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iz\Downloads\"/>
    </mc:Choice>
  </mc:AlternateContent>
  <xr:revisionPtr revIDLastSave="0" documentId="8_{C77099F7-6B02-4481-B5A0-95E8A4145061}" xr6:coauthVersionLast="44" xr6:coauthVersionMax="44" xr10:uidLastSave="{00000000-0000-0000-0000-000000000000}"/>
  <bookViews>
    <workbookView xWindow="-108" yWindow="-108" windowWidth="23256" windowHeight="12576" firstSheet="1" activeTab="6" xr2:uid="{00000000-000D-0000-FFFF-FFFF00000000}"/>
  </bookViews>
  <sheets>
    <sheet name="基本問題3" sheetId="1" r:id="rId1"/>
    <sheet name="基本問題4" sheetId="2" r:id="rId2"/>
    <sheet name="基本問題6" sheetId="3" r:id="rId3"/>
    <sheet name="基本問題8" sheetId="4" r:id="rId4"/>
    <sheet name="基本問題9" sheetId="5" r:id="rId5"/>
    <sheet name="練習問題10" sheetId="6" r:id="rId6"/>
    <sheet name="基本問題11" sheetId="7" r:id="rId7"/>
    <sheet name="練習問題12" sheetId="8" r:id="rId8"/>
    <sheet name="基本問題15" sheetId="9" r:id="rId9"/>
  </sheets>
  <definedNames>
    <definedName name="_xlnm.Print_Area" localSheetId="6">#REF!</definedName>
    <definedName name="_xlnm.Print_Area" localSheetId="8">#REF!</definedName>
    <definedName name="_xlnm.Print_Area" localSheetId="0">#REF!</definedName>
    <definedName name="_xlnm.Print_Area" localSheetId="1">#REF!</definedName>
    <definedName name="_xlnm.Print_Area" localSheetId="2">#REF!</definedName>
    <definedName name="_xlnm.Print_Area" localSheetId="3">#REF!</definedName>
    <definedName name="_xlnm.Print_Area" localSheetId="4">#REF!</definedName>
    <definedName name="_xlnm.Print_Area" localSheetId="5">#REF!</definedName>
    <definedName name="_xlnm.Print_Area" localSheetId="7">#REF!</definedName>
    <definedName name="_xlnm.Sheet_Title" localSheetId="6">"基本問題11"</definedName>
    <definedName name="_xlnm.Sheet_Title" localSheetId="8">"基本問題15"</definedName>
    <definedName name="_xlnm.Sheet_Title" localSheetId="0">"基本問題3"</definedName>
    <definedName name="_xlnm.Sheet_Title" localSheetId="1">"基本問題4"</definedName>
    <definedName name="_xlnm.Sheet_Title" localSheetId="2">"基本問題6"</definedName>
    <definedName name="_xlnm.Sheet_Title" localSheetId="3">"基本問題8"</definedName>
    <definedName name="_xlnm.Sheet_Title" localSheetId="4">"基本問題9"</definedName>
    <definedName name="_xlnm.Sheet_Title" localSheetId="5">"練習問題10"</definedName>
    <definedName name="_xlnm.Sheet_Title" localSheetId="7">"練習問題12"</definedName>
  </definedNames>
  <calcPr calcId="191029" iterate="1"/>
  <webPublishing css="0" allowPng="1" codePage="1252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H30" i="9" l="1"/>
  <c r="AI31" i="9" s="1"/>
  <c r="AJ32" i="9" s="1"/>
  <c r="AK33" i="9" s="1"/>
  <c r="AL34" i="9" s="1"/>
  <c r="AM35" i="9" s="1"/>
  <c r="AN36" i="9" s="1"/>
  <c r="AO37" i="9" s="1"/>
  <c r="AP38" i="9" s="1"/>
  <c r="V18" i="9"/>
  <c r="W19" i="9" s="1"/>
  <c r="X20" i="9" s="1"/>
  <c r="Y21" i="9" s="1"/>
  <c r="Z22" i="9" s="1"/>
  <c r="AA23" i="9" s="1"/>
  <c r="AB24" i="9" s="1"/>
  <c r="AC25" i="9" s="1"/>
  <c r="AD26" i="9" s="1"/>
  <c r="AE27" i="9" s="1"/>
  <c r="AF28" i="9" s="1"/>
  <c r="AG29" i="9" s="1"/>
  <c r="Q13" i="9"/>
  <c r="R14" i="9" s="1"/>
  <c r="S15" i="9" s="1"/>
  <c r="T16" i="9" s="1"/>
  <c r="U17" i="9" s="1"/>
  <c r="I8" i="9"/>
  <c r="J9" i="9" s="1"/>
  <c r="K7" i="9"/>
  <c r="L8" i="9" s="1"/>
  <c r="M9" i="9" s="1"/>
  <c r="N10" i="9" s="1"/>
  <c r="O11" i="9" s="1"/>
  <c r="P12" i="9" s="1"/>
  <c r="J7" i="9"/>
  <c r="I7" i="9"/>
  <c r="J8" i="9" s="1"/>
  <c r="G7" i="9"/>
  <c r="G8" i="9" s="1"/>
  <c r="G9" i="9" s="1"/>
  <c r="G10" i="9" s="1"/>
  <c r="G11" i="9" s="1"/>
  <c r="G12" i="9" s="1"/>
  <c r="G13" i="9" s="1"/>
  <c r="G14" i="9" s="1"/>
  <c r="G15" i="9" s="1"/>
  <c r="G16" i="9" s="1"/>
  <c r="G17" i="9" s="1"/>
  <c r="G18" i="9" s="1"/>
  <c r="G19" i="9" s="1"/>
  <c r="G20" i="9" s="1"/>
  <c r="G21" i="9" s="1"/>
  <c r="G22" i="9" s="1"/>
  <c r="G23" i="9" s="1"/>
  <c r="G24" i="9" s="1"/>
  <c r="G25" i="9" s="1"/>
  <c r="G26" i="9" s="1"/>
  <c r="G27" i="9" s="1"/>
  <c r="G28" i="9" s="1"/>
  <c r="G29" i="9" s="1"/>
  <c r="G30" i="9" s="1"/>
  <c r="G31" i="9" s="1"/>
  <c r="G32" i="9" s="1"/>
  <c r="G33" i="9" s="1"/>
  <c r="G34" i="9" s="1"/>
  <c r="G35" i="9" s="1"/>
  <c r="G36" i="9" s="1"/>
  <c r="G37" i="9" s="1"/>
  <c r="G38" i="9" s="1"/>
  <c r="J6" i="9"/>
  <c r="I6" i="9"/>
  <c r="G6" i="9"/>
  <c r="D6" i="9"/>
  <c r="E6" i="9" s="1"/>
  <c r="R3" i="9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AE3" i="9" s="1"/>
  <c r="AF3" i="9" s="1"/>
  <c r="AG3" i="9" s="1"/>
  <c r="AH3" i="9" s="1"/>
  <c r="AI3" i="9" s="1"/>
  <c r="AJ3" i="9" s="1"/>
  <c r="AK3" i="9" s="1"/>
  <c r="AL3" i="9" s="1"/>
  <c r="AM3" i="9" s="1"/>
  <c r="AN3" i="9" s="1"/>
  <c r="AO3" i="9" s="1"/>
  <c r="AP3" i="9" s="1"/>
  <c r="O3" i="9"/>
  <c r="P3" i="9" s="1"/>
  <c r="Q3" i="9" s="1"/>
  <c r="J3" i="9"/>
  <c r="K3" i="9" s="1"/>
  <c r="L3" i="9" s="1"/>
  <c r="M3" i="9" s="1"/>
  <c r="N3" i="9" s="1"/>
  <c r="G5" i="8"/>
  <c r="G6" i="8" s="1"/>
  <c r="G4" i="8"/>
  <c r="I4" i="8" s="1"/>
  <c r="B4" i="8"/>
  <c r="I3" i="8"/>
  <c r="J3" i="8" s="1"/>
  <c r="H3" i="8"/>
  <c r="G3" i="8"/>
  <c r="H2" i="8"/>
  <c r="J2" i="8" s="1"/>
  <c r="I6" i="7"/>
  <c r="I5" i="7"/>
  <c r="I7" i="7" s="1"/>
  <c r="B5" i="7"/>
  <c r="H4" i="7"/>
  <c r="H5" i="7" s="1"/>
  <c r="AD58" i="6"/>
  <c r="AC58" i="6"/>
  <c r="AM58" i="6" s="1"/>
  <c r="AB58" i="6"/>
  <c r="AL58" i="6" s="1"/>
  <c r="AA58" i="6"/>
  <c r="AK58" i="6" s="1"/>
  <c r="Z58" i="6"/>
  <c r="AJ58" i="6" s="1"/>
  <c r="Y58" i="6"/>
  <c r="AI58" i="6" s="1"/>
  <c r="X58" i="6"/>
  <c r="AH58" i="6" s="1"/>
  <c r="W58" i="6"/>
  <c r="V58" i="6"/>
  <c r="G58" i="6"/>
  <c r="F58" i="6"/>
  <c r="J58" i="6" s="1"/>
  <c r="BH57" i="6"/>
  <c r="AX57" i="6"/>
  <c r="AN57" i="6"/>
  <c r="T57" i="6"/>
  <c r="J57" i="6"/>
  <c r="F57" i="6"/>
  <c r="B57" i="6"/>
  <c r="BH56" i="6"/>
  <c r="AX56" i="6"/>
  <c r="AN56" i="6"/>
  <c r="T56" i="6"/>
  <c r="J56" i="6"/>
  <c r="E13" i="6"/>
  <c r="D13" i="6"/>
  <c r="D14" i="6" s="1"/>
  <c r="D15" i="6" s="1"/>
  <c r="F12" i="6"/>
  <c r="C12" i="6" s="1"/>
  <c r="E12" i="6"/>
  <c r="D12" i="6"/>
  <c r="D9" i="6"/>
  <c r="B9" i="6"/>
  <c r="B12" i="6" s="1"/>
  <c r="B15" i="6" s="1"/>
  <c r="B18" i="6" s="1"/>
  <c r="B21" i="6" s="1"/>
  <c r="B24" i="6" s="1"/>
  <c r="B27" i="6" s="1"/>
  <c r="B30" i="6" s="1"/>
  <c r="B33" i="6" s="1"/>
  <c r="B36" i="6" s="1"/>
  <c r="B39" i="6" s="1"/>
  <c r="B42" i="6" s="1"/>
  <c r="B6" i="5"/>
  <c r="B7" i="5" s="1"/>
  <c r="B4" i="4"/>
  <c r="G4" i="4" s="1"/>
  <c r="J2" i="4"/>
  <c r="G3" i="4" s="1"/>
  <c r="E10" i="3"/>
  <c r="D10" i="3"/>
  <c r="C10" i="3"/>
  <c r="B10" i="3"/>
  <c r="C8" i="3"/>
  <c r="D8" i="3" s="1"/>
  <c r="B8" i="3"/>
  <c r="B6" i="3"/>
  <c r="C5" i="2"/>
  <c r="B5" i="2"/>
  <c r="D5" i="1"/>
  <c r="C5" i="1"/>
  <c r="B5" i="1"/>
  <c r="B8" i="5" l="1"/>
  <c r="C7" i="5"/>
  <c r="C3" i="4"/>
  <c r="E3" i="4"/>
  <c r="D3" i="4"/>
  <c r="E4" i="4"/>
  <c r="D4" i="4"/>
  <c r="C4" i="4"/>
  <c r="B5" i="4"/>
  <c r="C6" i="5"/>
  <c r="D6" i="5"/>
  <c r="AF58" i="6"/>
  <c r="BH58" i="6" s="1"/>
  <c r="T58" i="6" s="1"/>
  <c r="AN58" i="6"/>
  <c r="AW58" i="6"/>
  <c r="BG58" i="6" s="1"/>
  <c r="S58" i="6" s="1"/>
  <c r="W59" i="6"/>
  <c r="AG58" i="6"/>
  <c r="AP58" i="6"/>
  <c r="AZ58" i="6" s="1"/>
  <c r="L58" i="6" s="1"/>
  <c r="AX58" i="6"/>
  <c r="X59" i="6"/>
  <c r="AQ58" i="6"/>
  <c r="BA58" i="6" s="1"/>
  <c r="M58" i="6" s="1"/>
  <c r="Y59" i="6"/>
  <c r="Y60" i="6"/>
  <c r="AR58" i="6"/>
  <c r="BB58" i="6" s="1"/>
  <c r="N58" i="6" s="1"/>
  <c r="F59" i="6"/>
  <c r="Z59" i="6"/>
  <c r="Z60" i="6"/>
  <c r="F13" i="6"/>
  <c r="AS58" i="6"/>
  <c r="BC58" i="6" s="1"/>
  <c r="O58" i="6" s="1"/>
  <c r="G59" i="6"/>
  <c r="AA59" i="6"/>
  <c r="AA60" i="6" s="1"/>
  <c r="AT58" i="6"/>
  <c r="BD58" i="6" s="1"/>
  <c r="P58" i="6" s="1"/>
  <c r="AB59" i="6"/>
  <c r="AU58" i="6"/>
  <c r="BE58" i="6" s="1"/>
  <c r="Q58" i="6" s="1"/>
  <c r="AC59" i="6"/>
  <c r="AC60" i="6" s="1"/>
  <c r="AV58" i="6"/>
  <c r="BF58" i="6" s="1"/>
  <c r="R58" i="6" s="1"/>
  <c r="V59" i="6"/>
  <c r="AD59" i="6"/>
  <c r="AD60" i="6" s="1"/>
  <c r="I9" i="7"/>
  <c r="I8" i="7"/>
  <c r="H6" i="8"/>
  <c r="G7" i="8"/>
  <c r="J7" i="7"/>
  <c r="H6" i="7"/>
  <c r="H7" i="7" s="1"/>
  <c r="H8" i="7" s="1"/>
  <c r="H9" i="7" s="1"/>
  <c r="H10" i="7" s="1"/>
  <c r="H11" i="7" s="1"/>
  <c r="H12" i="7" s="1"/>
  <c r="H13" i="7" s="1"/>
  <c r="H14" i="7" s="1"/>
  <c r="H15" i="7" s="1"/>
  <c r="H16" i="7" s="1"/>
  <c r="H17" i="7" s="1"/>
  <c r="H18" i="7" s="1"/>
  <c r="H19" i="7" s="1"/>
  <c r="H20" i="7" s="1"/>
  <c r="H21" i="7" s="1"/>
  <c r="H22" i="7" s="1"/>
  <c r="H23" i="7" s="1"/>
  <c r="H24" i="7" s="1"/>
  <c r="H25" i="7" s="1"/>
  <c r="H26" i="7" s="1"/>
  <c r="H27" i="7" s="1"/>
  <c r="H28" i="7" s="1"/>
  <c r="H29" i="7" s="1"/>
  <c r="H30" i="7" s="1"/>
  <c r="H31" i="7" s="1"/>
  <c r="H32" i="7" s="1"/>
  <c r="H33" i="7" s="1"/>
  <c r="H34" i="7" s="1"/>
  <c r="H35" i="7" s="1"/>
  <c r="H36" i="7" s="1"/>
  <c r="H37" i="7" s="1"/>
  <c r="H38" i="7" s="1"/>
  <c r="H39" i="7" s="1"/>
  <c r="H40" i="7" s="1"/>
  <c r="H41" i="7" s="1"/>
  <c r="H42" i="7" s="1"/>
  <c r="H43" i="7" s="1"/>
  <c r="J5" i="7"/>
  <c r="H5" i="8"/>
  <c r="I5" i="8"/>
  <c r="I6" i="8" s="1"/>
  <c r="J6" i="8" s="1"/>
  <c r="J4" i="7"/>
  <c r="J6" i="7"/>
  <c r="H4" i="8"/>
  <c r="J4" i="8" s="1"/>
  <c r="I9" i="9"/>
  <c r="D7" i="9"/>
  <c r="K8" i="9"/>
  <c r="L9" i="9" s="1"/>
  <c r="M10" i="9" s="1"/>
  <c r="N11" i="9" s="1"/>
  <c r="O12" i="9" s="1"/>
  <c r="P13" i="9" s="1"/>
  <c r="Q14" i="9" s="1"/>
  <c r="R15" i="9" s="1"/>
  <c r="S16" i="9" s="1"/>
  <c r="T17" i="9" s="1"/>
  <c r="U18" i="9" s="1"/>
  <c r="V19" i="9" s="1"/>
  <c r="W20" i="9" s="1"/>
  <c r="X21" i="9" s="1"/>
  <c r="Y22" i="9" s="1"/>
  <c r="Z23" i="9" s="1"/>
  <c r="AA24" i="9" s="1"/>
  <c r="AB25" i="9" s="1"/>
  <c r="AC26" i="9" s="1"/>
  <c r="AD27" i="9" s="1"/>
  <c r="AE28" i="9" s="1"/>
  <c r="AF29" i="9" s="1"/>
  <c r="AG30" i="9" s="1"/>
  <c r="AH31" i="9" s="1"/>
  <c r="AI32" i="9" s="1"/>
  <c r="AJ33" i="9" s="1"/>
  <c r="AK34" i="9" s="1"/>
  <c r="AL35" i="9" s="1"/>
  <c r="AM36" i="9" s="1"/>
  <c r="AN37" i="9" s="1"/>
  <c r="AO38" i="9" s="1"/>
  <c r="AN60" i="6" l="1"/>
  <c r="AK60" i="6"/>
  <c r="AM60" i="6"/>
  <c r="J8" i="7"/>
  <c r="AB60" i="6"/>
  <c r="AJ60" i="6"/>
  <c r="AH59" i="6"/>
  <c r="X61" i="6"/>
  <c r="B6" i="4"/>
  <c r="G5" i="4"/>
  <c r="B9" i="5"/>
  <c r="C8" i="5"/>
  <c r="J5" i="8"/>
  <c r="J10" i="7"/>
  <c r="AL59" i="6"/>
  <c r="AJ59" i="6"/>
  <c r="Z61" i="6"/>
  <c r="J59" i="6"/>
  <c r="F60" i="6"/>
  <c r="G8" i="8"/>
  <c r="J7" i="8"/>
  <c r="I7" i="8"/>
  <c r="H7" i="8"/>
  <c r="AV59" i="6"/>
  <c r="BF59" i="6" s="1"/>
  <c r="R59" i="6" s="1"/>
  <c r="AU59" i="6"/>
  <c r="BE59" i="6" s="1"/>
  <c r="Q59" i="6" s="1"/>
  <c r="AT59" i="6"/>
  <c r="BD59" i="6" s="1"/>
  <c r="P59" i="6" s="1"/>
  <c r="AS59" i="6"/>
  <c r="BC59" i="6" s="1"/>
  <c r="O59" i="6" s="1"/>
  <c r="AR59" i="6"/>
  <c r="BB59" i="6" s="1"/>
  <c r="N59" i="6" s="1"/>
  <c r="AQ59" i="6"/>
  <c r="BA59" i="6" s="1"/>
  <c r="M59" i="6" s="1"/>
  <c r="AX59" i="6"/>
  <c r="AP59" i="6"/>
  <c r="AZ59" i="6" s="1"/>
  <c r="L59" i="6" s="1"/>
  <c r="AW59" i="6"/>
  <c r="BG59" i="6" s="1"/>
  <c r="S59" i="6" s="1"/>
  <c r="AF59" i="6"/>
  <c r="V60" i="6"/>
  <c r="V61" i="6" s="1"/>
  <c r="D8" i="9"/>
  <c r="E7" i="9"/>
  <c r="I10" i="9"/>
  <c r="J10" i="9"/>
  <c r="AK59" i="6"/>
  <c r="AI60" i="6"/>
  <c r="Y62" i="6"/>
  <c r="W60" i="6"/>
  <c r="AI59" i="6"/>
  <c r="Y61" i="6"/>
  <c r="AG59" i="6"/>
  <c r="G60" i="6"/>
  <c r="AD61" i="6"/>
  <c r="AN59" i="6"/>
  <c r="K9" i="9"/>
  <c r="AM59" i="6"/>
  <c r="AC61" i="6"/>
  <c r="F6" i="5"/>
  <c r="E6" i="5"/>
  <c r="D7" i="5"/>
  <c r="I10" i="7"/>
  <c r="J9" i="7"/>
  <c r="F14" i="6"/>
  <c r="E14" i="6"/>
  <c r="E15" i="6" s="1"/>
  <c r="X60" i="6"/>
  <c r="AU61" i="6" l="1"/>
  <c r="BE61" i="6" s="1"/>
  <c r="Q61" i="6" s="1"/>
  <c r="AQ61" i="6"/>
  <c r="BA61" i="6" s="1"/>
  <c r="M61" i="6" s="1"/>
  <c r="AP61" i="6"/>
  <c r="AZ61" i="6" s="1"/>
  <c r="L61" i="6" s="1"/>
  <c r="AF61" i="6"/>
  <c r="D9" i="9"/>
  <c r="E8" i="9"/>
  <c r="AM61" i="6"/>
  <c r="AJ61" i="6"/>
  <c r="B10" i="5"/>
  <c r="C9" i="5"/>
  <c r="E7" i="5"/>
  <c r="D8" i="5"/>
  <c r="AH60" i="6"/>
  <c r="X62" i="6"/>
  <c r="BH59" i="6"/>
  <c r="T59" i="6" s="1"/>
  <c r="E5" i="4"/>
  <c r="D5" i="4"/>
  <c r="C5" i="4"/>
  <c r="AC62" i="6"/>
  <c r="AH61" i="6"/>
  <c r="X63" i="6"/>
  <c r="J11" i="7"/>
  <c r="AD63" i="6"/>
  <c r="AN61" i="6"/>
  <c r="I8" i="8"/>
  <c r="J8" i="8" s="1"/>
  <c r="H8" i="8"/>
  <c r="G9" i="8"/>
  <c r="I11" i="7"/>
  <c r="H6" i="5"/>
  <c r="G6" i="5"/>
  <c r="F7" i="5"/>
  <c r="AL60" i="6"/>
  <c r="AI61" i="6"/>
  <c r="K11" i="9"/>
  <c r="E16" i="6"/>
  <c r="D16" i="6"/>
  <c r="D17" i="6" s="1"/>
  <c r="D18" i="6" s="1"/>
  <c r="F15" i="6"/>
  <c r="I11" i="9"/>
  <c r="J11" i="9"/>
  <c r="L10" i="9"/>
  <c r="M11" i="9" s="1"/>
  <c r="N12" i="9" s="1"/>
  <c r="O13" i="9" s="1"/>
  <c r="P14" i="9" s="1"/>
  <c r="Q15" i="9" s="1"/>
  <c r="R16" i="9" s="1"/>
  <c r="S17" i="9" s="1"/>
  <c r="T18" i="9" s="1"/>
  <c r="U19" i="9" s="1"/>
  <c r="V20" i="9" s="1"/>
  <c r="W21" i="9" s="1"/>
  <c r="X22" i="9" s="1"/>
  <c r="Y23" i="9" s="1"/>
  <c r="Z24" i="9" s="1"/>
  <c r="AA25" i="9" s="1"/>
  <c r="AB26" i="9" s="1"/>
  <c r="AC27" i="9" s="1"/>
  <c r="AD28" i="9" s="1"/>
  <c r="AE29" i="9" s="1"/>
  <c r="AF30" i="9" s="1"/>
  <c r="AG31" i="9" s="1"/>
  <c r="AH32" i="9" s="1"/>
  <c r="AI33" i="9" s="1"/>
  <c r="AJ34" i="9" s="1"/>
  <c r="AK35" i="9" s="1"/>
  <c r="AL36" i="9" s="1"/>
  <c r="AM37" i="9" s="1"/>
  <c r="AN38" i="9" s="1"/>
  <c r="K10" i="9"/>
  <c r="G61" i="6"/>
  <c r="AB61" i="6"/>
  <c r="AB62" i="6" s="1"/>
  <c r="B7" i="4"/>
  <c r="G6" i="4"/>
  <c r="AG60" i="6"/>
  <c r="AI62" i="6"/>
  <c r="V62" i="6"/>
  <c r="AV60" i="6"/>
  <c r="BF60" i="6" s="1"/>
  <c r="R60" i="6" s="1"/>
  <c r="AU60" i="6"/>
  <c r="BE60" i="6" s="1"/>
  <c r="Q60" i="6" s="1"/>
  <c r="AT60" i="6"/>
  <c r="BD60" i="6" s="1"/>
  <c r="P60" i="6" s="1"/>
  <c r="AS60" i="6"/>
  <c r="BC60" i="6" s="1"/>
  <c r="O60" i="6" s="1"/>
  <c r="AR60" i="6"/>
  <c r="BB60" i="6" s="1"/>
  <c r="N60" i="6" s="1"/>
  <c r="AQ60" i="6"/>
  <c r="BA60" i="6" s="1"/>
  <c r="M60" i="6" s="1"/>
  <c r="AX60" i="6"/>
  <c r="AP60" i="6"/>
  <c r="AZ60" i="6" s="1"/>
  <c r="L60" i="6" s="1"/>
  <c r="AW60" i="6"/>
  <c r="BG60" i="6" s="1"/>
  <c r="S60" i="6" s="1"/>
  <c r="AF60" i="6"/>
  <c r="W61" i="6"/>
  <c r="AR61" i="6" s="1"/>
  <c r="BB61" i="6" s="1"/>
  <c r="N61" i="6" s="1"/>
  <c r="AA61" i="6"/>
  <c r="J60" i="6"/>
  <c r="F61" i="6"/>
  <c r="AD62" i="6"/>
  <c r="V63" i="6" l="1"/>
  <c r="V64" i="6" s="1"/>
  <c r="AL62" i="6"/>
  <c r="G10" i="8"/>
  <c r="I9" i="8"/>
  <c r="H9" i="8"/>
  <c r="J9" i="8" s="1"/>
  <c r="AK61" i="6"/>
  <c r="Z62" i="6"/>
  <c r="AA62" i="6"/>
  <c r="AX62" i="6" s="1"/>
  <c r="W62" i="6"/>
  <c r="K12" i="9"/>
  <c r="E8" i="5"/>
  <c r="D9" i="5"/>
  <c r="AH63" i="6"/>
  <c r="AG61" i="6"/>
  <c r="W63" i="6"/>
  <c r="J12" i="9"/>
  <c r="I12" i="9"/>
  <c r="AM62" i="6"/>
  <c r="AS61" i="6"/>
  <c r="BC61" i="6" s="1"/>
  <c r="O61" i="6" s="1"/>
  <c r="AL61" i="6"/>
  <c r="AB63" i="6"/>
  <c r="AD64" i="6"/>
  <c r="AN62" i="6"/>
  <c r="AU62" i="6"/>
  <c r="BE62" i="6" s="1"/>
  <c r="Q62" i="6" s="1"/>
  <c r="AT62" i="6"/>
  <c r="BD62" i="6" s="1"/>
  <c r="P62" i="6" s="1"/>
  <c r="AS62" i="6"/>
  <c r="BC62" i="6" s="1"/>
  <c r="O62" i="6" s="1"/>
  <c r="AR62" i="6"/>
  <c r="BB62" i="6" s="1"/>
  <c r="N62" i="6" s="1"/>
  <c r="AQ62" i="6"/>
  <c r="BA62" i="6" s="1"/>
  <c r="M62" i="6" s="1"/>
  <c r="AP62" i="6"/>
  <c r="AZ62" i="6" s="1"/>
  <c r="L62" i="6" s="1"/>
  <c r="AF62" i="6"/>
  <c r="G62" i="6"/>
  <c r="D6" i="4"/>
  <c r="C6" i="4"/>
  <c r="E6" i="4"/>
  <c r="F16" i="6"/>
  <c r="C15" i="6"/>
  <c r="G7" i="5"/>
  <c r="F8" i="5"/>
  <c r="E9" i="9"/>
  <c r="D10" i="9"/>
  <c r="AT61" i="6"/>
  <c r="BD61" i="6" s="1"/>
  <c r="P61" i="6" s="1"/>
  <c r="B11" i="5"/>
  <c r="C10" i="5"/>
  <c r="AD65" i="6"/>
  <c r="AN63" i="6"/>
  <c r="B8" i="4"/>
  <c r="G7" i="4"/>
  <c r="J6" i="5"/>
  <c r="I6" i="5"/>
  <c r="H7" i="5"/>
  <c r="AW61" i="6"/>
  <c r="BG61" i="6" s="1"/>
  <c r="S61" i="6" s="1"/>
  <c r="J61" i="6"/>
  <c r="F62" i="6"/>
  <c r="BH60" i="6"/>
  <c r="T60" i="6" s="1"/>
  <c r="L11" i="9"/>
  <c r="M12" i="9" s="1"/>
  <c r="N13" i="9" s="1"/>
  <c r="O14" i="9" s="1"/>
  <c r="P15" i="9" s="1"/>
  <c r="Q16" i="9" s="1"/>
  <c r="R17" i="9" s="1"/>
  <c r="S18" i="9" s="1"/>
  <c r="T19" i="9" s="1"/>
  <c r="U20" i="9" s="1"/>
  <c r="V21" i="9" s="1"/>
  <c r="W22" i="9" s="1"/>
  <c r="X23" i="9" s="1"/>
  <c r="Y24" i="9" s="1"/>
  <c r="Z25" i="9" s="1"/>
  <c r="AA26" i="9" s="1"/>
  <c r="AB27" i="9" s="1"/>
  <c r="AC28" i="9" s="1"/>
  <c r="AD29" i="9" s="1"/>
  <c r="AE30" i="9" s="1"/>
  <c r="AF31" i="9" s="1"/>
  <c r="AG32" i="9" s="1"/>
  <c r="AH33" i="9" s="1"/>
  <c r="AI34" i="9" s="1"/>
  <c r="AJ35" i="9" s="1"/>
  <c r="AK36" i="9" s="1"/>
  <c r="AL37" i="9" s="1"/>
  <c r="AM38" i="9" s="1"/>
  <c r="I13" i="7"/>
  <c r="J12" i="7"/>
  <c r="I12" i="7"/>
  <c r="AH62" i="6"/>
  <c r="AC63" i="6"/>
  <c r="AB64" i="6" s="1"/>
  <c r="AX61" i="6"/>
  <c r="AV61" i="6"/>
  <c r="BF61" i="6" s="1"/>
  <c r="R61" i="6" s="1"/>
  <c r="BH61" i="6" l="1"/>
  <c r="T61" i="6" s="1"/>
  <c r="AP64" i="6"/>
  <c r="AZ64" i="6" s="1"/>
  <c r="L64" i="6" s="1"/>
  <c r="AF64" i="6"/>
  <c r="AL64" i="6"/>
  <c r="B12" i="5"/>
  <c r="C11" i="5"/>
  <c r="J14" i="7"/>
  <c r="AW62" i="6"/>
  <c r="BG62" i="6" s="1"/>
  <c r="S62" i="6" s="1"/>
  <c r="AV62" i="6"/>
  <c r="BF62" i="6" s="1"/>
  <c r="R62" i="6" s="1"/>
  <c r="F17" i="6"/>
  <c r="E17" i="6"/>
  <c r="E18" i="6" s="1"/>
  <c r="J13" i="9"/>
  <c r="I13" i="9"/>
  <c r="E7" i="4"/>
  <c r="D7" i="4"/>
  <c r="C7" i="4"/>
  <c r="E10" i="9"/>
  <c r="D11" i="9"/>
  <c r="K13" i="9"/>
  <c r="AG62" i="6"/>
  <c r="W64" i="6"/>
  <c r="I10" i="8"/>
  <c r="H10" i="8"/>
  <c r="G11" i="8"/>
  <c r="J10" i="8"/>
  <c r="AG63" i="6"/>
  <c r="AK62" i="6"/>
  <c r="AA64" i="6"/>
  <c r="J62" i="6"/>
  <c r="F63" i="6"/>
  <c r="AD66" i="6"/>
  <c r="AN64" i="6"/>
  <c r="AL63" i="6"/>
  <c r="AJ62" i="6"/>
  <c r="Z64" i="6"/>
  <c r="Y63" i="6"/>
  <c r="Z63" i="6"/>
  <c r="J7" i="5"/>
  <c r="L6" i="5"/>
  <c r="K6" i="5"/>
  <c r="B9" i="4"/>
  <c r="G8" i="4"/>
  <c r="L12" i="9"/>
  <c r="M13" i="9" s="1"/>
  <c r="N14" i="9" s="1"/>
  <c r="O15" i="9" s="1"/>
  <c r="P16" i="9" s="1"/>
  <c r="Q17" i="9" s="1"/>
  <c r="R18" i="9" s="1"/>
  <c r="S19" i="9" s="1"/>
  <c r="T20" i="9" s="1"/>
  <c r="U21" i="9" s="1"/>
  <c r="V22" i="9" s="1"/>
  <c r="W23" i="9" s="1"/>
  <c r="X24" i="9" s="1"/>
  <c r="Y25" i="9" s="1"/>
  <c r="Z26" i="9" s="1"/>
  <c r="AA27" i="9" s="1"/>
  <c r="AB28" i="9" s="1"/>
  <c r="AC29" i="9" s="1"/>
  <c r="AD30" i="9" s="1"/>
  <c r="AE31" i="9" s="1"/>
  <c r="AF32" i="9" s="1"/>
  <c r="AG33" i="9" s="1"/>
  <c r="AH34" i="9" s="1"/>
  <c r="AI35" i="9" s="1"/>
  <c r="AJ36" i="9" s="1"/>
  <c r="AK37" i="9" s="1"/>
  <c r="AL38" i="9" s="1"/>
  <c r="AA63" i="6"/>
  <c r="AM63" i="6"/>
  <c r="AC65" i="6"/>
  <c r="AN65" i="6"/>
  <c r="I14" i="7"/>
  <c r="J13" i="7"/>
  <c r="G8" i="5"/>
  <c r="F9" i="5"/>
  <c r="G63" i="6"/>
  <c r="I7" i="5"/>
  <c r="H8" i="5"/>
  <c r="AC64" i="6"/>
  <c r="E9" i="5"/>
  <c r="D10" i="5"/>
  <c r="AV63" i="6"/>
  <c r="BF63" i="6" s="1"/>
  <c r="R63" i="6" s="1"/>
  <c r="AU63" i="6"/>
  <c r="BE63" i="6" s="1"/>
  <c r="Q63" i="6" s="1"/>
  <c r="AT63" i="6"/>
  <c r="BD63" i="6" s="1"/>
  <c r="P63" i="6" s="1"/>
  <c r="AR63" i="6"/>
  <c r="BB63" i="6" s="1"/>
  <c r="N63" i="6" s="1"/>
  <c r="AQ63" i="6"/>
  <c r="BA63" i="6" s="1"/>
  <c r="M63" i="6" s="1"/>
  <c r="AX63" i="6"/>
  <c r="AP63" i="6"/>
  <c r="AZ63" i="6" s="1"/>
  <c r="L63" i="6" s="1"/>
  <c r="AW63" i="6"/>
  <c r="BG63" i="6" s="1"/>
  <c r="S63" i="6" s="1"/>
  <c r="AF63" i="6"/>
  <c r="BH63" i="6" l="1"/>
  <c r="T63" i="6" s="1"/>
  <c r="J15" i="7"/>
  <c r="AM65" i="6"/>
  <c r="J8" i="5"/>
  <c r="K7" i="5"/>
  <c r="AN66" i="6"/>
  <c r="G12" i="8"/>
  <c r="I11" i="8"/>
  <c r="J11" i="8" s="1"/>
  <c r="H11" i="8"/>
  <c r="B13" i="5"/>
  <c r="C12" i="5"/>
  <c r="N6" i="5"/>
  <c r="M6" i="5"/>
  <c r="L7" i="5"/>
  <c r="G9" i="5"/>
  <c r="F10" i="5"/>
  <c r="AK63" i="6"/>
  <c r="AA65" i="6"/>
  <c r="AJ63" i="6"/>
  <c r="Z65" i="6"/>
  <c r="J63" i="6"/>
  <c r="F64" i="6"/>
  <c r="AQ64" i="6"/>
  <c r="BA64" i="6" s="1"/>
  <c r="M64" i="6" s="1"/>
  <c r="E10" i="5"/>
  <c r="D11" i="5"/>
  <c r="E8" i="4"/>
  <c r="D8" i="4"/>
  <c r="C8" i="4"/>
  <c r="E19" i="6"/>
  <c r="D19" i="6"/>
  <c r="D20" i="6" s="1"/>
  <c r="D21" i="6" s="1"/>
  <c r="F18" i="6"/>
  <c r="V65" i="6"/>
  <c r="G64" i="6"/>
  <c r="G65" i="6" s="1"/>
  <c r="AI63" i="6"/>
  <c r="Y64" i="6"/>
  <c r="X64" i="6"/>
  <c r="AR64" i="6"/>
  <c r="BB64" i="6" s="1"/>
  <c r="N64" i="6" s="1"/>
  <c r="AJ64" i="6"/>
  <c r="AG64" i="6"/>
  <c r="L13" i="9"/>
  <c r="M14" i="9" s="1"/>
  <c r="N15" i="9" s="1"/>
  <c r="O16" i="9" s="1"/>
  <c r="P17" i="9" s="1"/>
  <c r="Q18" i="9" s="1"/>
  <c r="R19" i="9" s="1"/>
  <c r="S20" i="9" s="1"/>
  <c r="T21" i="9" s="1"/>
  <c r="U22" i="9" s="1"/>
  <c r="V23" i="9" s="1"/>
  <c r="W24" i="9" s="1"/>
  <c r="X25" i="9" s="1"/>
  <c r="Y26" i="9" s="1"/>
  <c r="Z27" i="9" s="1"/>
  <c r="AA28" i="9" s="1"/>
  <c r="AB29" i="9" s="1"/>
  <c r="AC30" i="9" s="1"/>
  <c r="AD31" i="9" s="1"/>
  <c r="AE32" i="9" s="1"/>
  <c r="AF33" i="9" s="1"/>
  <c r="AG34" i="9" s="1"/>
  <c r="AH35" i="9" s="1"/>
  <c r="AI36" i="9" s="1"/>
  <c r="AJ37" i="9" s="1"/>
  <c r="AK38" i="9" s="1"/>
  <c r="BH62" i="6"/>
  <c r="T62" i="6" s="1"/>
  <c r="AM64" i="6"/>
  <c r="AC66" i="6"/>
  <c r="B10" i="4"/>
  <c r="G9" i="4"/>
  <c r="AB65" i="6"/>
  <c r="W65" i="6"/>
  <c r="L14" i="9"/>
  <c r="M15" i="9" s="1"/>
  <c r="N16" i="9" s="1"/>
  <c r="O17" i="9" s="1"/>
  <c r="P18" i="9" s="1"/>
  <c r="Q19" i="9" s="1"/>
  <c r="R20" i="9" s="1"/>
  <c r="S21" i="9" s="1"/>
  <c r="T22" i="9" s="1"/>
  <c r="U23" i="9" s="1"/>
  <c r="V24" i="9" s="1"/>
  <c r="W25" i="9" s="1"/>
  <c r="X26" i="9" s="1"/>
  <c r="Y27" i="9" s="1"/>
  <c r="Z28" i="9" s="1"/>
  <c r="AA29" i="9" s="1"/>
  <c r="AB30" i="9" s="1"/>
  <c r="AC31" i="9" s="1"/>
  <c r="AD32" i="9" s="1"/>
  <c r="AE33" i="9" s="1"/>
  <c r="AF34" i="9" s="1"/>
  <c r="AG35" i="9" s="1"/>
  <c r="AH36" i="9" s="1"/>
  <c r="AI37" i="9" s="1"/>
  <c r="AJ38" i="9" s="1"/>
  <c r="J14" i="9"/>
  <c r="K15" i="9" s="1"/>
  <c r="I14" i="9"/>
  <c r="AU64" i="6"/>
  <c r="BE64" i="6" s="1"/>
  <c r="Q64" i="6" s="1"/>
  <c r="AS63" i="6"/>
  <c r="BC63" i="6" s="1"/>
  <c r="O63" i="6" s="1"/>
  <c r="I8" i="5"/>
  <c r="H9" i="5"/>
  <c r="AD67" i="6"/>
  <c r="E11" i="9"/>
  <c r="C11" i="9" s="1"/>
  <c r="D12" i="9"/>
  <c r="K14" i="9"/>
  <c r="I15" i="7"/>
  <c r="I16" i="7" s="1"/>
  <c r="AW64" i="6"/>
  <c r="BG64" i="6" s="1"/>
  <c r="S64" i="6" s="1"/>
  <c r="AV64" i="6"/>
  <c r="BF64" i="6" s="1"/>
  <c r="R64" i="6" s="1"/>
  <c r="AK64" i="6"/>
  <c r="AA66" i="6"/>
  <c r="J17" i="7" l="1"/>
  <c r="AM66" i="6"/>
  <c r="J64" i="6"/>
  <c r="F65" i="6"/>
  <c r="D13" i="9"/>
  <c r="E12" i="9"/>
  <c r="C12" i="9"/>
  <c r="I15" i="9"/>
  <c r="J15" i="9"/>
  <c r="K16" i="9" s="1"/>
  <c r="AH64" i="6"/>
  <c r="X66" i="6"/>
  <c r="X65" i="6"/>
  <c r="M7" i="5"/>
  <c r="L8" i="5"/>
  <c r="AC67" i="6"/>
  <c r="AC68" i="6" s="1"/>
  <c r="AI64" i="6"/>
  <c r="AJ65" i="6"/>
  <c r="Y65" i="6"/>
  <c r="Y66" i="6" s="1"/>
  <c r="P6" i="5"/>
  <c r="O6" i="5"/>
  <c r="N7" i="5"/>
  <c r="I12" i="8"/>
  <c r="J12" i="8" s="1"/>
  <c r="H12" i="8"/>
  <c r="G13" i="8"/>
  <c r="AN67" i="6"/>
  <c r="AK65" i="6"/>
  <c r="AT64" i="6"/>
  <c r="BD64" i="6" s="1"/>
  <c r="P64" i="6" s="1"/>
  <c r="AK66" i="6"/>
  <c r="AG65" i="6"/>
  <c r="E11" i="5"/>
  <c r="D12" i="5"/>
  <c r="AX64" i="6"/>
  <c r="BH64" i="6" s="1"/>
  <c r="T64" i="6" s="1"/>
  <c r="AD68" i="6"/>
  <c r="AL65" i="6"/>
  <c r="AB66" i="6"/>
  <c r="AA67" i="6" s="1"/>
  <c r="G66" i="6"/>
  <c r="I17" i="7"/>
  <c r="I18" i="7" s="1"/>
  <c r="J16" i="7"/>
  <c r="E9" i="4"/>
  <c r="D9" i="4"/>
  <c r="C9" i="4"/>
  <c r="Z66" i="6"/>
  <c r="Z67" i="6" s="1"/>
  <c r="AV65" i="6"/>
  <c r="BF65" i="6" s="1"/>
  <c r="R65" i="6" s="1"/>
  <c r="AU65" i="6"/>
  <c r="BE65" i="6" s="1"/>
  <c r="Q65" i="6" s="1"/>
  <c r="AT65" i="6"/>
  <c r="BD65" i="6" s="1"/>
  <c r="P65" i="6" s="1"/>
  <c r="AS65" i="6"/>
  <c r="BC65" i="6" s="1"/>
  <c r="O65" i="6" s="1"/>
  <c r="AR65" i="6"/>
  <c r="BB65" i="6" s="1"/>
  <c r="N65" i="6" s="1"/>
  <c r="AQ65" i="6"/>
  <c r="BA65" i="6" s="1"/>
  <c r="M65" i="6" s="1"/>
  <c r="AX65" i="6"/>
  <c r="AP65" i="6"/>
  <c r="AZ65" i="6" s="1"/>
  <c r="L65" i="6" s="1"/>
  <c r="AW65" i="6"/>
  <c r="BG65" i="6" s="1"/>
  <c r="S65" i="6" s="1"/>
  <c r="AF65" i="6"/>
  <c r="V66" i="6"/>
  <c r="G10" i="5"/>
  <c r="F11" i="5"/>
  <c r="AS64" i="6"/>
  <c r="BC64" i="6" s="1"/>
  <c r="O64" i="6" s="1"/>
  <c r="I9" i="5"/>
  <c r="H10" i="5"/>
  <c r="L15" i="9"/>
  <c r="M16" i="9" s="1"/>
  <c r="N17" i="9" s="1"/>
  <c r="O18" i="9" s="1"/>
  <c r="P19" i="9" s="1"/>
  <c r="Q20" i="9" s="1"/>
  <c r="R21" i="9" s="1"/>
  <c r="S22" i="9" s="1"/>
  <c r="T23" i="9" s="1"/>
  <c r="U24" i="9" s="1"/>
  <c r="V25" i="9" s="1"/>
  <c r="W26" i="9" s="1"/>
  <c r="X27" i="9" s="1"/>
  <c r="Y28" i="9" s="1"/>
  <c r="Z29" i="9" s="1"/>
  <c r="AA30" i="9" s="1"/>
  <c r="AB31" i="9" s="1"/>
  <c r="AC32" i="9" s="1"/>
  <c r="AD33" i="9" s="1"/>
  <c r="AE34" i="9" s="1"/>
  <c r="AF35" i="9" s="1"/>
  <c r="AG36" i="9" s="1"/>
  <c r="AH37" i="9" s="1"/>
  <c r="AI38" i="9" s="1"/>
  <c r="B11" i="4"/>
  <c r="G10" i="4"/>
  <c r="C18" i="6"/>
  <c r="F19" i="6"/>
  <c r="B14" i="5"/>
  <c r="C13" i="5"/>
  <c r="J9" i="5"/>
  <c r="K8" i="5"/>
  <c r="AM68" i="6" l="1"/>
  <c r="I20" i="7"/>
  <c r="J19" i="7"/>
  <c r="AK67" i="6"/>
  <c r="AJ67" i="6"/>
  <c r="AI66" i="6"/>
  <c r="Y68" i="6"/>
  <c r="I10" i="5"/>
  <c r="H11" i="5"/>
  <c r="F20" i="6"/>
  <c r="E20" i="6"/>
  <c r="E21" i="6" s="1"/>
  <c r="G11" i="5"/>
  <c r="F12" i="5"/>
  <c r="G14" i="8"/>
  <c r="I13" i="8"/>
  <c r="J13" i="8" s="1"/>
  <c r="H13" i="8"/>
  <c r="AH66" i="6"/>
  <c r="J10" i="5"/>
  <c r="K9" i="5"/>
  <c r="L16" i="9"/>
  <c r="M17" i="9" s="1"/>
  <c r="AN68" i="6"/>
  <c r="L17" i="9"/>
  <c r="M18" i="9" s="1"/>
  <c r="O7" i="5"/>
  <c r="N8" i="5"/>
  <c r="J16" i="9"/>
  <c r="K17" i="9" s="1"/>
  <c r="I16" i="9"/>
  <c r="AT66" i="6"/>
  <c r="BD66" i="6" s="1"/>
  <c r="P66" i="6" s="1"/>
  <c r="AS66" i="6"/>
  <c r="BC66" i="6" s="1"/>
  <c r="O66" i="6" s="1"/>
  <c r="AQ66" i="6"/>
  <c r="BA66" i="6" s="1"/>
  <c r="M66" i="6" s="1"/>
  <c r="AX66" i="6"/>
  <c r="AP66" i="6"/>
  <c r="AZ66" i="6" s="1"/>
  <c r="L66" i="6" s="1"/>
  <c r="AF66" i="6"/>
  <c r="B12" i="4"/>
  <c r="G11" i="4"/>
  <c r="AM67" i="6"/>
  <c r="AC69" i="6"/>
  <c r="E12" i="5"/>
  <c r="D13" i="5"/>
  <c r="M8" i="5"/>
  <c r="L9" i="5"/>
  <c r="E10" i="4"/>
  <c r="D10" i="4"/>
  <c r="C10" i="4"/>
  <c r="J18" i="7"/>
  <c r="I19" i="7"/>
  <c r="R6" i="5"/>
  <c r="Q6" i="5"/>
  <c r="P7" i="5"/>
  <c r="B15" i="5"/>
  <c r="C14" i="5"/>
  <c r="BH65" i="6"/>
  <c r="T65" i="6" s="1"/>
  <c r="AJ66" i="6"/>
  <c r="Z68" i="6"/>
  <c r="AL66" i="6"/>
  <c r="AD69" i="6"/>
  <c r="AI65" i="6"/>
  <c r="Y67" i="6"/>
  <c r="E13" i="9"/>
  <c r="C13" i="9"/>
  <c r="D14" i="9"/>
  <c r="G67" i="6"/>
  <c r="V67" i="6"/>
  <c r="AB67" i="6"/>
  <c r="AB68" i="6" s="1"/>
  <c r="AH65" i="6"/>
  <c r="X67" i="6"/>
  <c r="J65" i="6"/>
  <c r="F66" i="6"/>
  <c r="W66" i="6"/>
  <c r="AU66" i="6" s="1"/>
  <c r="BE66" i="6" s="1"/>
  <c r="Q66" i="6" s="1"/>
  <c r="AL68" i="6" l="1"/>
  <c r="AN69" i="6"/>
  <c r="M9" i="5"/>
  <c r="L10" i="5"/>
  <c r="G12" i="4"/>
  <c r="B13" i="4"/>
  <c r="J17" i="9"/>
  <c r="K18" i="9" s="1"/>
  <c r="I17" i="9"/>
  <c r="AH67" i="6"/>
  <c r="B16" i="5"/>
  <c r="C15" i="5"/>
  <c r="C11" i="4"/>
  <c r="E11" i="4"/>
  <c r="D11" i="4"/>
  <c r="AV67" i="6"/>
  <c r="BF67" i="6" s="1"/>
  <c r="R67" i="6" s="1"/>
  <c r="AR67" i="6"/>
  <c r="BB67" i="6" s="1"/>
  <c r="N67" i="6" s="1"/>
  <c r="AQ67" i="6"/>
  <c r="BA67" i="6" s="1"/>
  <c r="M67" i="6" s="1"/>
  <c r="AX67" i="6"/>
  <c r="AP67" i="6"/>
  <c r="AZ67" i="6" s="1"/>
  <c r="L67" i="6" s="1"/>
  <c r="AW67" i="6"/>
  <c r="BG67" i="6" s="1"/>
  <c r="S67" i="6" s="1"/>
  <c r="AF67" i="6"/>
  <c r="Q7" i="5"/>
  <c r="P8" i="5"/>
  <c r="I11" i="5"/>
  <c r="H12" i="5"/>
  <c r="AA68" i="6"/>
  <c r="AG66" i="6"/>
  <c r="W67" i="6"/>
  <c r="AS67" i="6" s="1"/>
  <c r="BC67" i="6" s="1"/>
  <c r="O67" i="6" s="1"/>
  <c r="R7" i="5"/>
  <c r="T6" i="5"/>
  <c r="S6" i="5"/>
  <c r="G68" i="6"/>
  <c r="AW66" i="6"/>
  <c r="BG66" i="6" s="1"/>
  <c r="S66" i="6" s="1"/>
  <c r="AV66" i="6"/>
  <c r="BF66" i="6" s="1"/>
  <c r="R66" i="6" s="1"/>
  <c r="AD70" i="6"/>
  <c r="AD71" i="6" s="1"/>
  <c r="AI68" i="6"/>
  <c r="AL67" i="6"/>
  <c r="AB69" i="6"/>
  <c r="J66" i="6"/>
  <c r="F67" i="6"/>
  <c r="E14" i="9"/>
  <c r="C14" i="9" s="1"/>
  <c r="D15" i="9"/>
  <c r="AJ68" i="6"/>
  <c r="I21" i="7"/>
  <c r="J20" i="7"/>
  <c r="E13" i="5"/>
  <c r="D14" i="5"/>
  <c r="V68" i="6"/>
  <c r="N18" i="9"/>
  <c r="O19" i="9" s="1"/>
  <c r="P20" i="9" s="1"/>
  <c r="Q21" i="9" s="1"/>
  <c r="R22" i="9" s="1"/>
  <c r="S23" i="9" s="1"/>
  <c r="T24" i="9" s="1"/>
  <c r="U25" i="9" s="1"/>
  <c r="V26" i="9" s="1"/>
  <c r="W27" i="9" s="1"/>
  <c r="X28" i="9" s="1"/>
  <c r="Y29" i="9" s="1"/>
  <c r="Z30" i="9" s="1"/>
  <c r="AA31" i="9" s="1"/>
  <c r="AB32" i="9" s="1"/>
  <c r="AC33" i="9" s="1"/>
  <c r="AD34" i="9" s="1"/>
  <c r="AE35" i="9" s="1"/>
  <c r="AF36" i="9" s="1"/>
  <c r="AG37" i="9" s="1"/>
  <c r="AH38" i="9" s="1"/>
  <c r="C10" i="9"/>
  <c r="I14" i="8"/>
  <c r="H14" i="8"/>
  <c r="G15" i="8"/>
  <c r="J14" i="8"/>
  <c r="G12" i="5"/>
  <c r="F13" i="5"/>
  <c r="J21" i="7"/>
  <c r="AM69" i="6"/>
  <c r="AC71" i="6"/>
  <c r="L18" i="9"/>
  <c r="J11" i="5"/>
  <c r="K10" i="5"/>
  <c r="AC70" i="6"/>
  <c r="AI67" i="6"/>
  <c r="Y69" i="6"/>
  <c r="AR66" i="6"/>
  <c r="BB66" i="6" s="1"/>
  <c r="N66" i="6" s="1"/>
  <c r="O8" i="5"/>
  <c r="N9" i="5"/>
  <c r="X68" i="6"/>
  <c r="E22" i="6"/>
  <c r="D22" i="6"/>
  <c r="D23" i="6" s="1"/>
  <c r="D24" i="6" s="1"/>
  <c r="F21" i="6"/>
  <c r="Z69" i="6"/>
  <c r="AN71" i="6" l="1"/>
  <c r="AH68" i="6"/>
  <c r="J67" i="6"/>
  <c r="F68" i="6"/>
  <c r="O9" i="5"/>
  <c r="N10" i="5"/>
  <c r="M19" i="9"/>
  <c r="N20" i="9" s="1"/>
  <c r="O21" i="9" s="1"/>
  <c r="P22" i="9" s="1"/>
  <c r="Q23" i="9" s="1"/>
  <c r="R24" i="9" s="1"/>
  <c r="S25" i="9" s="1"/>
  <c r="T26" i="9" s="1"/>
  <c r="U27" i="9" s="1"/>
  <c r="V28" i="9" s="1"/>
  <c r="W29" i="9" s="1"/>
  <c r="X30" i="9" s="1"/>
  <c r="Y31" i="9" s="1"/>
  <c r="Z32" i="9" s="1"/>
  <c r="AA33" i="9" s="1"/>
  <c r="AB34" i="9" s="1"/>
  <c r="AC35" i="9" s="1"/>
  <c r="AD36" i="9" s="1"/>
  <c r="AE37" i="9" s="1"/>
  <c r="AF38" i="9" s="1"/>
  <c r="C9" i="9"/>
  <c r="G16" i="8"/>
  <c r="J15" i="8"/>
  <c r="I15" i="8"/>
  <c r="H15" i="8"/>
  <c r="I18" i="9"/>
  <c r="J18" i="9"/>
  <c r="K19" i="9" s="1"/>
  <c r="AL69" i="6"/>
  <c r="AK68" i="6"/>
  <c r="AA69" i="6"/>
  <c r="Z70" i="6" s="1"/>
  <c r="BH67" i="6"/>
  <c r="T67" i="6" s="1"/>
  <c r="L19" i="9"/>
  <c r="M20" i="9" s="1"/>
  <c r="N21" i="9" s="1"/>
  <c r="O22" i="9" s="1"/>
  <c r="P23" i="9" s="1"/>
  <c r="Q24" i="9" s="1"/>
  <c r="R25" i="9" s="1"/>
  <c r="S26" i="9" s="1"/>
  <c r="T27" i="9" s="1"/>
  <c r="U28" i="9" s="1"/>
  <c r="V29" i="9" s="1"/>
  <c r="W30" i="9" s="1"/>
  <c r="X31" i="9" s="1"/>
  <c r="Y32" i="9" s="1"/>
  <c r="Z33" i="9" s="1"/>
  <c r="AA34" i="9" s="1"/>
  <c r="AB35" i="9" s="1"/>
  <c r="AC36" i="9" s="1"/>
  <c r="AD37" i="9" s="1"/>
  <c r="AE38" i="9" s="1"/>
  <c r="V6" i="5"/>
  <c r="U6" i="5"/>
  <c r="T7" i="5"/>
  <c r="I12" i="5"/>
  <c r="H13" i="5"/>
  <c r="BH66" i="6"/>
  <c r="T66" i="6" s="1"/>
  <c r="AI69" i="6"/>
  <c r="Y70" i="6"/>
  <c r="R8" i="5"/>
  <c r="S7" i="5"/>
  <c r="N19" i="9"/>
  <c r="O20" i="9" s="1"/>
  <c r="P21" i="9" s="1"/>
  <c r="Q22" i="9" s="1"/>
  <c r="R23" i="9" s="1"/>
  <c r="S24" i="9" s="1"/>
  <c r="T25" i="9" s="1"/>
  <c r="U26" i="9" s="1"/>
  <c r="V27" i="9" s="1"/>
  <c r="W28" i="9" s="1"/>
  <c r="X29" i="9" s="1"/>
  <c r="Y30" i="9" s="1"/>
  <c r="Z31" i="9" s="1"/>
  <c r="AA32" i="9" s="1"/>
  <c r="AB33" i="9" s="1"/>
  <c r="AC34" i="9" s="1"/>
  <c r="AD35" i="9" s="1"/>
  <c r="AE36" i="9" s="1"/>
  <c r="AF37" i="9" s="1"/>
  <c r="AG38" i="9" s="1"/>
  <c r="J22" i="7"/>
  <c r="D16" i="9"/>
  <c r="C15" i="9"/>
  <c r="E15" i="9"/>
  <c r="G69" i="6"/>
  <c r="Q8" i="5"/>
  <c r="P9" i="5"/>
  <c r="B14" i="4"/>
  <c r="G13" i="4"/>
  <c r="AM71" i="6"/>
  <c r="AC73" i="6"/>
  <c r="C21" i="6"/>
  <c r="F22" i="6"/>
  <c r="AM70" i="6"/>
  <c r="AC72" i="6"/>
  <c r="G13" i="5"/>
  <c r="F14" i="5"/>
  <c r="AV68" i="6"/>
  <c r="BF68" i="6" s="1"/>
  <c r="R68" i="6" s="1"/>
  <c r="AU68" i="6"/>
  <c r="BE68" i="6" s="1"/>
  <c r="Q68" i="6" s="1"/>
  <c r="AT68" i="6"/>
  <c r="BD68" i="6" s="1"/>
  <c r="P68" i="6" s="1"/>
  <c r="AS68" i="6"/>
  <c r="BC68" i="6" s="1"/>
  <c r="O68" i="6" s="1"/>
  <c r="AR68" i="6"/>
  <c r="BB68" i="6" s="1"/>
  <c r="N68" i="6" s="1"/>
  <c r="AX68" i="6"/>
  <c r="AP68" i="6"/>
  <c r="AZ68" i="6" s="1"/>
  <c r="L68" i="6" s="1"/>
  <c r="AW68" i="6"/>
  <c r="BG68" i="6" s="1"/>
  <c r="S68" i="6" s="1"/>
  <c r="AF68" i="6"/>
  <c r="AD72" i="6"/>
  <c r="AN70" i="6"/>
  <c r="AG67" i="6"/>
  <c r="AT67" i="6"/>
  <c r="BD67" i="6" s="1"/>
  <c r="P67" i="6" s="1"/>
  <c r="B17" i="5"/>
  <c r="C16" i="5"/>
  <c r="E12" i="4"/>
  <c r="D12" i="4"/>
  <c r="C12" i="4"/>
  <c r="AB70" i="6"/>
  <c r="AB71" i="6" s="1"/>
  <c r="J12" i="5"/>
  <c r="K11" i="5"/>
  <c r="AJ69" i="6"/>
  <c r="I22" i="7"/>
  <c r="E14" i="5"/>
  <c r="D15" i="5"/>
  <c r="W68" i="6"/>
  <c r="AU67" i="6"/>
  <c r="BE67" i="6" s="1"/>
  <c r="Q67" i="6" s="1"/>
  <c r="X69" i="6"/>
  <c r="X70" i="6" s="1"/>
  <c r="M10" i="5"/>
  <c r="L11" i="5"/>
  <c r="AH70" i="6" l="1"/>
  <c r="AL71" i="6"/>
  <c r="AJ70" i="6"/>
  <c r="Y71" i="6"/>
  <c r="U7" i="5"/>
  <c r="T8" i="5"/>
  <c r="E15" i="5"/>
  <c r="D16" i="5"/>
  <c r="AN72" i="6"/>
  <c r="E23" i="6"/>
  <c r="E24" i="6" s="1"/>
  <c r="F23" i="6"/>
  <c r="R9" i="5"/>
  <c r="S8" i="5"/>
  <c r="I16" i="8"/>
  <c r="J16" i="8" s="1"/>
  <c r="H16" i="8"/>
  <c r="G17" i="8"/>
  <c r="AH69" i="6"/>
  <c r="X71" i="6"/>
  <c r="D17" i="9"/>
  <c r="C16" i="9"/>
  <c r="E16" i="9"/>
  <c r="M11" i="5"/>
  <c r="L12" i="5"/>
  <c r="J23" i="7"/>
  <c r="AI70" i="6"/>
  <c r="X6" i="5"/>
  <c r="W6" i="5"/>
  <c r="V7" i="5"/>
  <c r="AM73" i="6"/>
  <c r="L20" i="9"/>
  <c r="M21" i="9" s="1"/>
  <c r="N22" i="9" s="1"/>
  <c r="O23" i="9" s="1"/>
  <c r="P24" i="9" s="1"/>
  <c r="Q25" i="9" s="1"/>
  <c r="R26" i="9" s="1"/>
  <c r="S27" i="9" s="1"/>
  <c r="T28" i="9" s="1"/>
  <c r="U29" i="9" s="1"/>
  <c r="V30" i="9" s="1"/>
  <c r="W31" i="9" s="1"/>
  <c r="X32" i="9" s="1"/>
  <c r="Y33" i="9" s="1"/>
  <c r="Z34" i="9" s="1"/>
  <c r="AA35" i="9" s="1"/>
  <c r="AB36" i="9" s="1"/>
  <c r="AC37" i="9" s="1"/>
  <c r="AD38" i="9" s="1"/>
  <c r="C8" i="9"/>
  <c r="J19" i="9"/>
  <c r="K20" i="9" s="1"/>
  <c r="L21" i="9" s="1"/>
  <c r="M22" i="9" s="1"/>
  <c r="N23" i="9" s="1"/>
  <c r="O24" i="9" s="1"/>
  <c r="P25" i="9" s="1"/>
  <c r="Q26" i="9" s="1"/>
  <c r="R27" i="9" s="1"/>
  <c r="S28" i="9" s="1"/>
  <c r="T29" i="9" s="1"/>
  <c r="U30" i="9" s="1"/>
  <c r="V31" i="9" s="1"/>
  <c r="W32" i="9" s="1"/>
  <c r="X33" i="9" s="1"/>
  <c r="Y34" i="9" s="1"/>
  <c r="Z35" i="9" s="1"/>
  <c r="I19" i="9"/>
  <c r="O10" i="5"/>
  <c r="N11" i="5"/>
  <c r="AK69" i="6"/>
  <c r="G70" i="6"/>
  <c r="G71" i="6" s="1"/>
  <c r="B18" i="5"/>
  <c r="C17" i="5"/>
  <c r="BH68" i="6"/>
  <c r="T68" i="6" s="1"/>
  <c r="G14" i="5"/>
  <c r="F15" i="5"/>
  <c r="E13" i="4"/>
  <c r="D13" i="4"/>
  <c r="C13" i="4"/>
  <c r="AG68" i="6"/>
  <c r="J13" i="5"/>
  <c r="K12" i="5"/>
  <c r="W69" i="6"/>
  <c r="AQ68" i="6"/>
  <c r="BA68" i="6" s="1"/>
  <c r="M68" i="6" s="1"/>
  <c r="B15" i="4"/>
  <c r="G14" i="4"/>
  <c r="I23" i="7"/>
  <c r="I13" i="5"/>
  <c r="H14" i="5"/>
  <c r="AA70" i="6"/>
  <c r="Z71" i="6" s="1"/>
  <c r="J68" i="6"/>
  <c r="F69" i="6"/>
  <c r="AD73" i="6"/>
  <c r="AD74" i="6" s="1"/>
  <c r="AL70" i="6"/>
  <c r="AB72" i="6"/>
  <c r="AB73" i="6" s="1"/>
  <c r="AM72" i="6"/>
  <c r="AC74" i="6"/>
  <c r="AC75" i="6" s="1"/>
  <c r="Q9" i="5"/>
  <c r="P10" i="5"/>
  <c r="V69" i="6"/>
  <c r="AJ71" i="6" l="1"/>
  <c r="Y72" i="6"/>
  <c r="AL73" i="6"/>
  <c r="AM75" i="6"/>
  <c r="AN74" i="6"/>
  <c r="Q10" i="5"/>
  <c r="P11" i="5"/>
  <c r="AG69" i="6"/>
  <c r="G15" i="5"/>
  <c r="F16" i="5"/>
  <c r="O11" i="5"/>
  <c r="N12" i="5"/>
  <c r="W7" i="5"/>
  <c r="V8" i="5"/>
  <c r="AK70" i="6"/>
  <c r="J20" i="9"/>
  <c r="I20" i="9"/>
  <c r="Z6" i="5"/>
  <c r="Y6" i="5"/>
  <c r="X7" i="5"/>
  <c r="E16" i="5"/>
  <c r="D17" i="5"/>
  <c r="W70" i="6"/>
  <c r="AA36" i="9"/>
  <c r="AB37" i="9" s="1"/>
  <c r="AC38" i="9" s="1"/>
  <c r="C17" i="9"/>
  <c r="D18" i="9"/>
  <c r="E17" i="9"/>
  <c r="AL72" i="6"/>
  <c r="AB74" i="6"/>
  <c r="J24" i="7"/>
  <c r="B19" i="5"/>
  <c r="C18" i="5"/>
  <c r="AH71" i="6"/>
  <c r="R10" i="5"/>
  <c r="S9" i="5"/>
  <c r="U8" i="5"/>
  <c r="T9" i="5"/>
  <c r="J14" i="5"/>
  <c r="K13" i="5"/>
  <c r="I24" i="7"/>
  <c r="X72" i="6"/>
  <c r="I14" i="5"/>
  <c r="H15" i="5"/>
  <c r="D14" i="4"/>
  <c r="C14" i="4"/>
  <c r="E14" i="4"/>
  <c r="G72" i="6"/>
  <c r="G73" i="6" s="1"/>
  <c r="AD75" i="6"/>
  <c r="AN73" i="6"/>
  <c r="B16" i="4"/>
  <c r="G15" i="4"/>
  <c r="AA71" i="6"/>
  <c r="Z72" i="6" s="1"/>
  <c r="AM74" i="6"/>
  <c r="AC76" i="6"/>
  <c r="AV69" i="6"/>
  <c r="BF69" i="6" s="1"/>
  <c r="R69" i="6" s="1"/>
  <c r="AU69" i="6"/>
  <c r="BE69" i="6" s="1"/>
  <c r="Q69" i="6" s="1"/>
  <c r="AT69" i="6"/>
  <c r="BD69" i="6" s="1"/>
  <c r="P69" i="6" s="1"/>
  <c r="AS69" i="6"/>
  <c r="BC69" i="6" s="1"/>
  <c r="O69" i="6" s="1"/>
  <c r="AR69" i="6"/>
  <c r="BB69" i="6" s="1"/>
  <c r="N69" i="6" s="1"/>
  <c r="AQ69" i="6"/>
  <c r="BA69" i="6" s="1"/>
  <c r="M69" i="6" s="1"/>
  <c r="AX69" i="6"/>
  <c r="AP69" i="6"/>
  <c r="AZ69" i="6" s="1"/>
  <c r="L69" i="6" s="1"/>
  <c r="AW69" i="6"/>
  <c r="BG69" i="6" s="1"/>
  <c r="S69" i="6" s="1"/>
  <c r="AF69" i="6"/>
  <c r="V70" i="6"/>
  <c r="J69" i="6"/>
  <c r="F70" i="6"/>
  <c r="M12" i="5"/>
  <c r="L13" i="5"/>
  <c r="G18" i="8"/>
  <c r="I17" i="8"/>
  <c r="J17" i="8" s="1"/>
  <c r="H17" i="8"/>
  <c r="E25" i="6"/>
  <c r="D25" i="6"/>
  <c r="D26" i="6" s="1"/>
  <c r="D27" i="6" s="1"/>
  <c r="F24" i="6"/>
  <c r="AI71" i="6"/>
  <c r="BH69" i="6" l="1"/>
  <c r="T69" i="6" s="1"/>
  <c r="AJ72" i="6"/>
  <c r="Y73" i="6"/>
  <c r="G75" i="6"/>
  <c r="E15" i="4"/>
  <c r="D15" i="4"/>
  <c r="C15" i="4"/>
  <c r="I15" i="5"/>
  <c r="H16" i="5"/>
  <c r="AL74" i="6"/>
  <c r="AV70" i="6"/>
  <c r="BF70" i="6" s="1"/>
  <c r="R70" i="6" s="1"/>
  <c r="AU70" i="6"/>
  <c r="BE70" i="6" s="1"/>
  <c r="Q70" i="6" s="1"/>
  <c r="AT70" i="6"/>
  <c r="BD70" i="6" s="1"/>
  <c r="P70" i="6" s="1"/>
  <c r="AS70" i="6"/>
  <c r="BC70" i="6" s="1"/>
  <c r="O70" i="6" s="1"/>
  <c r="AR70" i="6"/>
  <c r="BB70" i="6" s="1"/>
  <c r="N70" i="6" s="1"/>
  <c r="AQ70" i="6"/>
  <c r="BA70" i="6" s="1"/>
  <c r="M70" i="6" s="1"/>
  <c r="AX70" i="6"/>
  <c r="AP70" i="6"/>
  <c r="AZ70" i="6" s="1"/>
  <c r="L70" i="6" s="1"/>
  <c r="AW70" i="6"/>
  <c r="BG70" i="6" s="1"/>
  <c r="S70" i="6" s="1"/>
  <c r="AF70" i="6"/>
  <c r="B17" i="4"/>
  <c r="G16" i="4"/>
  <c r="R11" i="5"/>
  <c r="S10" i="5"/>
  <c r="Y7" i="5"/>
  <c r="X8" i="5"/>
  <c r="W8" i="5"/>
  <c r="V9" i="5"/>
  <c r="Q11" i="5"/>
  <c r="P12" i="5"/>
  <c r="AB75" i="6"/>
  <c r="AB76" i="6" s="1"/>
  <c r="AH72" i="6"/>
  <c r="X73" i="6"/>
  <c r="X74" i="6" s="1"/>
  <c r="AN75" i="6"/>
  <c r="J25" i="7"/>
  <c r="C18" i="9"/>
  <c r="D19" i="9"/>
  <c r="E18" i="9"/>
  <c r="Z7" i="5"/>
  <c r="AB6" i="5"/>
  <c r="AA6" i="5"/>
  <c r="O12" i="5"/>
  <c r="N13" i="5"/>
  <c r="I18" i="8"/>
  <c r="H18" i="8"/>
  <c r="G19" i="8"/>
  <c r="J18" i="8"/>
  <c r="V71" i="6"/>
  <c r="G74" i="6"/>
  <c r="J21" i="9"/>
  <c r="K22" i="9" s="1"/>
  <c r="L23" i="9" s="1"/>
  <c r="M24" i="9" s="1"/>
  <c r="N25" i="9" s="1"/>
  <c r="O26" i="9" s="1"/>
  <c r="P27" i="9" s="1"/>
  <c r="Q28" i="9" s="1"/>
  <c r="R29" i="9" s="1"/>
  <c r="S30" i="9" s="1"/>
  <c r="T31" i="9" s="1"/>
  <c r="U32" i="9" s="1"/>
  <c r="V33" i="9" s="1"/>
  <c r="W34" i="9" s="1"/>
  <c r="X35" i="9" s="1"/>
  <c r="Y36" i="9" s="1"/>
  <c r="Z37" i="9" s="1"/>
  <c r="AA38" i="9" s="1"/>
  <c r="I21" i="9"/>
  <c r="AD76" i="6"/>
  <c r="AM76" i="6"/>
  <c r="J15" i="5"/>
  <c r="K14" i="5"/>
  <c r="C19" i="5"/>
  <c r="B20" i="5"/>
  <c r="K21" i="9"/>
  <c r="L22" i="9" s="1"/>
  <c r="M23" i="9" s="1"/>
  <c r="N24" i="9" s="1"/>
  <c r="O25" i="9" s="1"/>
  <c r="P26" i="9" s="1"/>
  <c r="Q27" i="9" s="1"/>
  <c r="R28" i="9" s="1"/>
  <c r="S29" i="9" s="1"/>
  <c r="T30" i="9" s="1"/>
  <c r="U31" i="9" s="1"/>
  <c r="V32" i="9" s="1"/>
  <c r="W33" i="9" s="1"/>
  <c r="X34" i="9" s="1"/>
  <c r="Y35" i="9" s="1"/>
  <c r="Z36" i="9" s="1"/>
  <c r="AA37" i="9" s="1"/>
  <c r="AB38" i="9" s="1"/>
  <c r="C7" i="9"/>
  <c r="G16" i="5"/>
  <c r="F17" i="5"/>
  <c r="AI72" i="6"/>
  <c r="C24" i="6"/>
  <c r="F25" i="6"/>
  <c r="U9" i="5"/>
  <c r="T10" i="5"/>
  <c r="AG70" i="6"/>
  <c r="M13" i="5"/>
  <c r="L14" i="5"/>
  <c r="J70" i="6"/>
  <c r="F71" i="6"/>
  <c r="AK71" i="6"/>
  <c r="I25" i="7"/>
  <c r="E17" i="5"/>
  <c r="D18" i="5"/>
  <c r="AA72" i="6"/>
  <c r="Z73" i="6" s="1"/>
  <c r="W71" i="6"/>
  <c r="V72" i="6" s="1"/>
  <c r="AH74" i="6" l="1"/>
  <c r="AP72" i="6"/>
  <c r="AZ72" i="6" s="1"/>
  <c r="L72" i="6" s="1"/>
  <c r="AF72" i="6"/>
  <c r="AL76" i="6"/>
  <c r="AJ73" i="6"/>
  <c r="Y74" i="6"/>
  <c r="J71" i="6"/>
  <c r="F72" i="6"/>
  <c r="J26" i="7"/>
  <c r="J16" i="5"/>
  <c r="K15" i="5"/>
  <c r="Z8" i="5"/>
  <c r="AA7" i="5"/>
  <c r="G17" i="5"/>
  <c r="F18" i="5"/>
  <c r="AA73" i="6"/>
  <c r="E19" i="9"/>
  <c r="D20" i="9"/>
  <c r="C19" i="9"/>
  <c r="BH70" i="6"/>
  <c r="T70" i="6" s="1"/>
  <c r="AI73" i="6"/>
  <c r="G20" i="8"/>
  <c r="J19" i="8"/>
  <c r="I19" i="8"/>
  <c r="H19" i="8"/>
  <c r="AH73" i="6"/>
  <c r="X75" i="6"/>
  <c r="Y8" i="5"/>
  <c r="X9" i="5"/>
  <c r="U10" i="5"/>
  <c r="T11" i="5"/>
  <c r="AN76" i="6"/>
  <c r="AG71" i="6"/>
  <c r="J22" i="9"/>
  <c r="K23" i="9" s="1"/>
  <c r="L24" i="9" s="1"/>
  <c r="M25" i="9" s="1"/>
  <c r="N26" i="9" s="1"/>
  <c r="O27" i="9" s="1"/>
  <c r="P28" i="9" s="1"/>
  <c r="Q29" i="9" s="1"/>
  <c r="R30" i="9" s="1"/>
  <c r="S31" i="9" s="1"/>
  <c r="T32" i="9" s="1"/>
  <c r="U33" i="9" s="1"/>
  <c r="V34" i="9" s="1"/>
  <c r="W35" i="9" s="1"/>
  <c r="X36" i="9" s="1"/>
  <c r="Y37" i="9" s="1"/>
  <c r="Z38" i="9" s="1"/>
  <c r="I22" i="9"/>
  <c r="C6" i="9"/>
  <c r="O13" i="5"/>
  <c r="N14" i="5"/>
  <c r="AL75" i="6"/>
  <c r="AB77" i="6"/>
  <c r="AB78" i="6" s="1"/>
  <c r="R12" i="5"/>
  <c r="S11" i="5"/>
  <c r="I16" i="5"/>
  <c r="H17" i="5"/>
  <c r="I26" i="7"/>
  <c r="Q12" i="5"/>
  <c r="P13" i="5"/>
  <c r="E16" i="4"/>
  <c r="D16" i="4"/>
  <c r="C16" i="4"/>
  <c r="G76" i="6"/>
  <c r="B18" i="4"/>
  <c r="G18" i="4" s="1"/>
  <c r="G17" i="4"/>
  <c r="AC77" i="6"/>
  <c r="W72" i="6"/>
  <c r="AX72" i="6" s="1"/>
  <c r="AK72" i="6"/>
  <c r="F26" i="6"/>
  <c r="E26" i="6"/>
  <c r="E27" i="6" s="1"/>
  <c r="C20" i="5"/>
  <c r="B21" i="5"/>
  <c r="D19" i="5"/>
  <c r="E18" i="5"/>
  <c r="M14" i="5"/>
  <c r="L15" i="5"/>
  <c r="AV71" i="6"/>
  <c r="BF71" i="6" s="1"/>
  <c r="R71" i="6" s="1"/>
  <c r="AU71" i="6"/>
  <c r="BE71" i="6" s="1"/>
  <c r="Q71" i="6" s="1"/>
  <c r="AT71" i="6"/>
  <c r="BD71" i="6" s="1"/>
  <c r="P71" i="6" s="1"/>
  <c r="AS71" i="6"/>
  <c r="BC71" i="6" s="1"/>
  <c r="O71" i="6" s="1"/>
  <c r="AR71" i="6"/>
  <c r="BB71" i="6" s="1"/>
  <c r="N71" i="6" s="1"/>
  <c r="AQ71" i="6"/>
  <c r="BA71" i="6" s="1"/>
  <c r="M71" i="6" s="1"/>
  <c r="AX71" i="6"/>
  <c r="AP71" i="6"/>
  <c r="AZ71" i="6" s="1"/>
  <c r="L71" i="6" s="1"/>
  <c r="AW71" i="6"/>
  <c r="BG71" i="6" s="1"/>
  <c r="S71" i="6" s="1"/>
  <c r="AF71" i="6"/>
  <c r="AD6" i="5"/>
  <c r="AC6" i="5"/>
  <c r="AB7" i="5"/>
  <c r="AD77" i="6"/>
  <c r="W9" i="5"/>
  <c r="V10" i="5"/>
  <c r="AL78" i="6" l="1"/>
  <c r="E18" i="4"/>
  <c r="D18" i="4"/>
  <c r="C18" i="4"/>
  <c r="I28" i="7"/>
  <c r="J27" i="7"/>
  <c r="U11" i="5"/>
  <c r="T12" i="5"/>
  <c r="I27" i="7"/>
  <c r="AR72" i="6"/>
  <c r="BB72" i="6" s="1"/>
  <c r="N72" i="6" s="1"/>
  <c r="E28" i="6"/>
  <c r="D28" i="6"/>
  <c r="D29" i="6" s="1"/>
  <c r="D30" i="6" s="1"/>
  <c r="F27" i="6"/>
  <c r="AS72" i="6"/>
  <c r="BC72" i="6" s="1"/>
  <c r="O72" i="6" s="1"/>
  <c r="W10" i="5"/>
  <c r="V11" i="5"/>
  <c r="V73" i="6"/>
  <c r="J23" i="9"/>
  <c r="K24" i="9" s="1"/>
  <c r="L25" i="9" s="1"/>
  <c r="M26" i="9" s="1"/>
  <c r="N27" i="9" s="1"/>
  <c r="O28" i="9" s="1"/>
  <c r="P29" i="9" s="1"/>
  <c r="Q30" i="9" s="1"/>
  <c r="R31" i="9" s="1"/>
  <c r="S32" i="9" s="1"/>
  <c r="T33" i="9" s="1"/>
  <c r="U34" i="9" s="1"/>
  <c r="V35" i="9" s="1"/>
  <c r="W36" i="9" s="1"/>
  <c r="X37" i="9" s="1"/>
  <c r="Y38" i="9" s="1"/>
  <c r="I23" i="9"/>
  <c r="G77" i="6"/>
  <c r="G78" i="6" s="1"/>
  <c r="I20" i="8"/>
  <c r="H20" i="8"/>
  <c r="G21" i="8"/>
  <c r="J20" i="8"/>
  <c r="G18" i="5"/>
  <c r="F19" i="5"/>
  <c r="J72" i="6"/>
  <c r="F73" i="6"/>
  <c r="AT72" i="6"/>
  <c r="BD72" i="6" s="1"/>
  <c r="P72" i="6" s="1"/>
  <c r="I17" i="5"/>
  <c r="H18" i="5"/>
  <c r="AK73" i="6"/>
  <c r="BH71" i="6"/>
  <c r="T71" i="6" s="1"/>
  <c r="M15" i="5"/>
  <c r="L16" i="5"/>
  <c r="AA74" i="6"/>
  <c r="AA75" i="6" s="1"/>
  <c r="Y9" i="5"/>
  <c r="X10" i="5"/>
  <c r="AU72" i="6"/>
  <c r="BE72" i="6" s="1"/>
  <c r="Q72" i="6" s="1"/>
  <c r="AC7" i="5"/>
  <c r="AB8" i="5"/>
  <c r="AN77" i="6"/>
  <c r="R13" i="5"/>
  <c r="S12" i="5"/>
  <c r="W73" i="6"/>
  <c r="Z74" i="6"/>
  <c r="AW72" i="6"/>
  <c r="BG72" i="6" s="1"/>
  <c r="S72" i="6" s="1"/>
  <c r="AV72" i="6"/>
  <c r="BF72" i="6" s="1"/>
  <c r="R72" i="6" s="1"/>
  <c r="AH75" i="6"/>
  <c r="Z9" i="5"/>
  <c r="AA8" i="5"/>
  <c r="D20" i="5"/>
  <c r="E19" i="5"/>
  <c r="AM77" i="6"/>
  <c r="AC78" i="6"/>
  <c r="Q13" i="5"/>
  <c r="P14" i="5"/>
  <c r="AD78" i="6"/>
  <c r="AG72" i="6"/>
  <c r="W74" i="6"/>
  <c r="AL77" i="6"/>
  <c r="AB79" i="6"/>
  <c r="AI74" i="6"/>
  <c r="AF6" i="5"/>
  <c r="AE6" i="5"/>
  <c r="AD7" i="5"/>
  <c r="C21" i="5"/>
  <c r="B22" i="5"/>
  <c r="E17" i="4"/>
  <c r="D17" i="4"/>
  <c r="C17" i="4"/>
  <c r="O14" i="5"/>
  <c r="N15" i="5"/>
  <c r="E20" i="9"/>
  <c r="D21" i="9"/>
  <c r="C20" i="9"/>
  <c r="J17" i="5"/>
  <c r="K16" i="5"/>
  <c r="AQ72" i="6"/>
  <c r="BA72" i="6" s="1"/>
  <c r="M72" i="6" s="1"/>
  <c r="AK75" i="6" l="1"/>
  <c r="AG74" i="6"/>
  <c r="J24" i="9"/>
  <c r="K25" i="9" s="1"/>
  <c r="L26" i="9" s="1"/>
  <c r="M27" i="9" s="1"/>
  <c r="N28" i="9" s="1"/>
  <c r="O29" i="9" s="1"/>
  <c r="P30" i="9" s="1"/>
  <c r="Q31" i="9" s="1"/>
  <c r="R32" i="9" s="1"/>
  <c r="S33" i="9" s="1"/>
  <c r="T34" i="9" s="1"/>
  <c r="U35" i="9" s="1"/>
  <c r="V36" i="9" s="1"/>
  <c r="W37" i="9" s="1"/>
  <c r="X38" i="9" s="1"/>
  <c r="I24" i="9"/>
  <c r="C27" i="6"/>
  <c r="F28" i="6"/>
  <c r="J29" i="7"/>
  <c r="AJ74" i="6"/>
  <c r="Z75" i="6"/>
  <c r="AC8" i="5"/>
  <c r="AB9" i="5"/>
  <c r="G19" i="5"/>
  <c r="F20" i="5"/>
  <c r="AH6" i="5"/>
  <c r="AG6" i="5"/>
  <c r="AF7" i="5"/>
  <c r="D21" i="5"/>
  <c r="E20" i="5"/>
  <c r="O15" i="5"/>
  <c r="N16" i="5"/>
  <c r="AN78" i="6"/>
  <c r="AV73" i="6"/>
  <c r="BF73" i="6" s="1"/>
  <c r="R73" i="6" s="1"/>
  <c r="AU73" i="6"/>
  <c r="BE73" i="6" s="1"/>
  <c r="Q73" i="6" s="1"/>
  <c r="AT73" i="6"/>
  <c r="BD73" i="6" s="1"/>
  <c r="P73" i="6" s="1"/>
  <c r="AS73" i="6"/>
  <c r="BC73" i="6" s="1"/>
  <c r="O73" i="6" s="1"/>
  <c r="AR73" i="6"/>
  <c r="BB73" i="6" s="1"/>
  <c r="N73" i="6" s="1"/>
  <c r="AQ73" i="6"/>
  <c r="BA73" i="6" s="1"/>
  <c r="M73" i="6" s="1"/>
  <c r="AX73" i="6"/>
  <c r="AP73" i="6"/>
  <c r="AZ73" i="6" s="1"/>
  <c r="L73" i="6" s="1"/>
  <c r="AW73" i="6"/>
  <c r="AF73" i="6"/>
  <c r="V74" i="6"/>
  <c r="V75" i="6" s="1"/>
  <c r="Q14" i="5"/>
  <c r="P15" i="5"/>
  <c r="Z10" i="5"/>
  <c r="AA9" i="5"/>
  <c r="Y10" i="5"/>
  <c r="X11" i="5"/>
  <c r="I18" i="5"/>
  <c r="H19" i="5"/>
  <c r="G22" i="8"/>
  <c r="I21" i="8"/>
  <c r="J21" i="8" s="1"/>
  <c r="H21" i="8"/>
  <c r="W11" i="5"/>
  <c r="V12" i="5"/>
  <c r="I29" i="7"/>
  <c r="I30" i="7" s="1"/>
  <c r="J28" i="7"/>
  <c r="Y75" i="6"/>
  <c r="AG73" i="6"/>
  <c r="W75" i="6"/>
  <c r="J18" i="5"/>
  <c r="K17" i="5"/>
  <c r="R14" i="5"/>
  <c r="S13" i="5"/>
  <c r="U12" i="5"/>
  <c r="T13" i="5"/>
  <c r="BH72" i="6"/>
  <c r="T72" i="6" s="1"/>
  <c r="AE7" i="5"/>
  <c r="AD8" i="5"/>
  <c r="AL79" i="6"/>
  <c r="AM78" i="6"/>
  <c r="AD79" i="6"/>
  <c r="AD80" i="6" s="1"/>
  <c r="AA76" i="6"/>
  <c r="AA77" i="6" s="1"/>
  <c r="AK74" i="6"/>
  <c r="AB80" i="6"/>
  <c r="B23" i="5"/>
  <c r="C22" i="5"/>
  <c r="D22" i="9"/>
  <c r="E21" i="9"/>
  <c r="C21" i="9"/>
  <c r="AC79" i="6"/>
  <c r="M16" i="5"/>
  <c r="L17" i="5"/>
  <c r="J73" i="6"/>
  <c r="F74" i="6"/>
  <c r="G79" i="6"/>
  <c r="G80" i="6" s="1"/>
  <c r="BG73" i="6" l="1"/>
  <c r="S73" i="6" s="1"/>
  <c r="AS75" i="6"/>
  <c r="BC75" i="6" s="1"/>
  <c r="O75" i="6" s="1"/>
  <c r="AW75" i="6"/>
  <c r="AX75" i="6"/>
  <c r="AV75" i="6"/>
  <c r="BF75" i="6" s="1"/>
  <c r="R75" i="6" s="1"/>
  <c r="AU75" i="6"/>
  <c r="BE75" i="6" s="1"/>
  <c r="Q75" i="6" s="1"/>
  <c r="AT75" i="6"/>
  <c r="BD75" i="6" s="1"/>
  <c r="P75" i="6" s="1"/>
  <c r="AR75" i="6"/>
  <c r="BB75" i="6" s="1"/>
  <c r="N75" i="6" s="1"/>
  <c r="AQ75" i="6"/>
  <c r="BA75" i="6" s="1"/>
  <c r="M75" i="6" s="1"/>
  <c r="AP75" i="6"/>
  <c r="AZ75" i="6" s="1"/>
  <c r="L75" i="6" s="1"/>
  <c r="AF75" i="6"/>
  <c r="J31" i="7"/>
  <c r="AN80" i="6"/>
  <c r="AK77" i="6"/>
  <c r="B24" i="5"/>
  <c r="C23" i="5"/>
  <c r="E21" i="5"/>
  <c r="D22" i="5"/>
  <c r="I25" i="9"/>
  <c r="J25" i="9"/>
  <c r="K26" i="9" s="1"/>
  <c r="L27" i="9" s="1"/>
  <c r="M28" i="9" s="1"/>
  <c r="N29" i="9" s="1"/>
  <c r="O30" i="9" s="1"/>
  <c r="P31" i="9" s="1"/>
  <c r="Q32" i="9" s="1"/>
  <c r="R33" i="9" s="1"/>
  <c r="S34" i="9" s="1"/>
  <c r="T35" i="9" s="1"/>
  <c r="U36" i="9" s="1"/>
  <c r="V37" i="9" s="1"/>
  <c r="W38" i="9" s="1"/>
  <c r="AG7" i="5"/>
  <c r="AF8" i="5"/>
  <c r="Z77" i="6"/>
  <c r="AJ75" i="6"/>
  <c r="M17" i="5"/>
  <c r="L18" i="5"/>
  <c r="AE8" i="5"/>
  <c r="AD9" i="5"/>
  <c r="AG75" i="6"/>
  <c r="Z11" i="5"/>
  <c r="AA10" i="5"/>
  <c r="Z76" i="6"/>
  <c r="Q15" i="5"/>
  <c r="P16" i="5"/>
  <c r="BH73" i="6"/>
  <c r="T73" i="6" s="1"/>
  <c r="AH7" i="5"/>
  <c r="AJ6" i="5"/>
  <c r="AI6" i="5"/>
  <c r="W76" i="6"/>
  <c r="W77" i="6" s="1"/>
  <c r="AI75" i="6"/>
  <c r="Y76" i="6"/>
  <c r="X76" i="6"/>
  <c r="I22" i="8"/>
  <c r="J22" i="8" s="1"/>
  <c r="H22" i="8"/>
  <c r="G23" i="8"/>
  <c r="F21" i="5"/>
  <c r="G20" i="5"/>
  <c r="J19" i="5"/>
  <c r="K18" i="5"/>
  <c r="AN79" i="6"/>
  <c r="AD81" i="6"/>
  <c r="I19" i="5"/>
  <c r="H20" i="5"/>
  <c r="O16" i="5"/>
  <c r="N17" i="5"/>
  <c r="AL80" i="6"/>
  <c r="AB82" i="6"/>
  <c r="AM79" i="6"/>
  <c r="AC81" i="6"/>
  <c r="U13" i="5"/>
  <c r="T14" i="5"/>
  <c r="D23" i="9"/>
  <c r="E23" i="9" s="1"/>
  <c r="E22" i="9"/>
  <c r="C22" i="9"/>
  <c r="F3" i="9" s="1"/>
  <c r="I31" i="7"/>
  <c r="I32" i="7" s="1"/>
  <c r="J30" i="7"/>
  <c r="F29" i="6"/>
  <c r="E29" i="6"/>
  <c r="E30" i="6" s="1"/>
  <c r="AA78" i="6"/>
  <c r="AK76" i="6"/>
  <c r="AC80" i="6"/>
  <c r="G81" i="6"/>
  <c r="G82" i="6" s="1"/>
  <c r="J74" i="6"/>
  <c r="F75" i="6"/>
  <c r="AB81" i="6"/>
  <c r="R15" i="5"/>
  <c r="S14" i="5"/>
  <c r="W12" i="5"/>
  <c r="V13" i="5"/>
  <c r="Y11" i="5"/>
  <c r="X12" i="5"/>
  <c r="AV74" i="6"/>
  <c r="BF74" i="6" s="1"/>
  <c r="R74" i="6" s="1"/>
  <c r="AU74" i="6"/>
  <c r="BE74" i="6" s="1"/>
  <c r="Q74" i="6" s="1"/>
  <c r="AT74" i="6"/>
  <c r="BD74" i="6" s="1"/>
  <c r="P74" i="6" s="1"/>
  <c r="AS74" i="6"/>
  <c r="BC74" i="6" s="1"/>
  <c r="O74" i="6" s="1"/>
  <c r="AR74" i="6"/>
  <c r="BB74" i="6" s="1"/>
  <c r="N74" i="6" s="1"/>
  <c r="AQ74" i="6"/>
  <c r="BA74" i="6" s="1"/>
  <c r="M74" i="6" s="1"/>
  <c r="AX74" i="6"/>
  <c r="AP74" i="6"/>
  <c r="AZ74" i="6" s="1"/>
  <c r="L74" i="6" s="1"/>
  <c r="V76" i="6"/>
  <c r="AW74" i="6"/>
  <c r="BG74" i="6" s="1"/>
  <c r="S74" i="6" s="1"/>
  <c r="AF74" i="6"/>
  <c r="AC9" i="5"/>
  <c r="AB10" i="5"/>
  <c r="BH75" i="6" l="1"/>
  <c r="T75" i="6" s="1"/>
  <c r="AG77" i="6"/>
  <c r="J33" i="7"/>
  <c r="AL81" i="6"/>
  <c r="AM81" i="6"/>
  <c r="AN81" i="6"/>
  <c r="AL6" i="5"/>
  <c r="AK6" i="5"/>
  <c r="AJ7" i="5"/>
  <c r="Z12" i="5"/>
  <c r="AA11" i="5"/>
  <c r="AJ77" i="6"/>
  <c r="AS76" i="6"/>
  <c r="BC76" i="6" s="1"/>
  <c r="O76" i="6" s="1"/>
  <c r="AW76" i="6"/>
  <c r="AF76" i="6"/>
  <c r="AV76" i="6"/>
  <c r="BF76" i="6" s="1"/>
  <c r="R76" i="6" s="1"/>
  <c r="AU76" i="6"/>
  <c r="BE76" i="6" s="1"/>
  <c r="Q76" i="6" s="1"/>
  <c r="AR76" i="6"/>
  <c r="BB76" i="6" s="1"/>
  <c r="N76" i="6" s="1"/>
  <c r="AQ76" i="6"/>
  <c r="BA76" i="6" s="1"/>
  <c r="M76" i="6" s="1"/>
  <c r="AP76" i="6"/>
  <c r="AZ76" i="6" s="1"/>
  <c r="L76" i="6" s="1"/>
  <c r="AX76" i="6"/>
  <c r="AT76" i="6"/>
  <c r="BD76" i="6" s="1"/>
  <c r="P76" i="6" s="1"/>
  <c r="F76" i="6"/>
  <c r="J75" i="6"/>
  <c r="AH8" i="5"/>
  <c r="AI7" i="5"/>
  <c r="AG8" i="5"/>
  <c r="AF9" i="5"/>
  <c r="X78" i="6"/>
  <c r="AH76" i="6"/>
  <c r="X77" i="6"/>
  <c r="C24" i="5"/>
  <c r="B25" i="5"/>
  <c r="Y12" i="5"/>
  <c r="X13" i="5"/>
  <c r="AI76" i="6"/>
  <c r="W13" i="5"/>
  <c r="V14" i="5"/>
  <c r="AM80" i="6"/>
  <c r="AC82" i="6"/>
  <c r="AC83" i="6" s="1"/>
  <c r="O17" i="5"/>
  <c r="N18" i="5"/>
  <c r="J26" i="9"/>
  <c r="K27" i="9" s="1"/>
  <c r="L28" i="9" s="1"/>
  <c r="M29" i="9" s="1"/>
  <c r="N30" i="9" s="1"/>
  <c r="O31" i="9" s="1"/>
  <c r="P32" i="9" s="1"/>
  <c r="Q33" i="9" s="1"/>
  <c r="R34" i="9" s="1"/>
  <c r="S35" i="9" s="1"/>
  <c r="T36" i="9" s="1"/>
  <c r="U37" i="9" s="1"/>
  <c r="V38" i="9" s="1"/>
  <c r="I26" i="9"/>
  <c r="V77" i="6"/>
  <c r="V78" i="6" s="1"/>
  <c r="AL82" i="6"/>
  <c r="F22" i="5"/>
  <c r="G21" i="5"/>
  <c r="Y77" i="6"/>
  <c r="Y78" i="6" s="1"/>
  <c r="AJ76" i="6"/>
  <c r="Z78" i="6"/>
  <c r="L19" i="5"/>
  <c r="M18" i="5"/>
  <c r="BG75" i="6"/>
  <c r="S75" i="6" s="1"/>
  <c r="I33" i="7"/>
  <c r="I34" i="7" s="1"/>
  <c r="J32" i="7"/>
  <c r="AE9" i="5"/>
  <c r="AD10" i="5"/>
  <c r="AA80" i="6"/>
  <c r="AK78" i="6"/>
  <c r="U14" i="5"/>
  <c r="T15" i="5"/>
  <c r="I20" i="5"/>
  <c r="H21" i="5"/>
  <c r="W78" i="6"/>
  <c r="AG76" i="6"/>
  <c r="E22" i="5"/>
  <c r="D23" i="5"/>
  <c r="AA79" i="6"/>
  <c r="BH74" i="6"/>
  <c r="T74" i="6" s="1"/>
  <c r="G83" i="6"/>
  <c r="G84" i="6" s="1"/>
  <c r="K19" i="5"/>
  <c r="J20" i="5"/>
  <c r="Q16" i="5"/>
  <c r="P17" i="5"/>
  <c r="AC10" i="5"/>
  <c r="AB11" i="5"/>
  <c r="R16" i="5"/>
  <c r="S15" i="5"/>
  <c r="E31" i="6"/>
  <c r="D31" i="6"/>
  <c r="D32" i="6" s="1"/>
  <c r="D33" i="6" s="1"/>
  <c r="F30" i="6"/>
  <c r="G24" i="8"/>
  <c r="I23" i="8"/>
  <c r="H23" i="8"/>
  <c r="J23" i="8" s="1"/>
  <c r="AD82" i="6"/>
  <c r="AD83" i="6" s="1"/>
  <c r="BH76" i="6" l="1"/>
  <c r="T76" i="6" s="1"/>
  <c r="BG76" i="6"/>
  <c r="S76" i="6" s="1"/>
  <c r="AN83" i="6"/>
  <c r="AI78" i="6"/>
  <c r="J35" i="7"/>
  <c r="AS78" i="6"/>
  <c r="BC78" i="6" s="1"/>
  <c r="O78" i="6" s="1"/>
  <c r="AW78" i="6"/>
  <c r="AF78" i="6"/>
  <c r="AV78" i="6"/>
  <c r="BF78" i="6" s="1"/>
  <c r="R78" i="6" s="1"/>
  <c r="AU78" i="6"/>
  <c r="BE78" i="6" s="1"/>
  <c r="Q78" i="6" s="1"/>
  <c r="AR78" i="6"/>
  <c r="BB78" i="6" s="1"/>
  <c r="N78" i="6" s="1"/>
  <c r="AQ78" i="6"/>
  <c r="BA78" i="6" s="1"/>
  <c r="M78" i="6" s="1"/>
  <c r="AP78" i="6"/>
  <c r="AZ78" i="6" s="1"/>
  <c r="L78" i="6" s="1"/>
  <c r="AX78" i="6"/>
  <c r="BH78" i="6" s="1"/>
  <c r="T78" i="6" s="1"/>
  <c r="AT78" i="6"/>
  <c r="BD78" i="6" s="1"/>
  <c r="P78" i="6" s="1"/>
  <c r="AM83" i="6"/>
  <c r="U15" i="5"/>
  <c r="T16" i="5"/>
  <c r="AC11" i="5"/>
  <c r="AB12" i="5"/>
  <c r="AA81" i="6"/>
  <c r="AA82" i="6" s="1"/>
  <c r="AK79" i="6"/>
  <c r="W14" i="5"/>
  <c r="V15" i="5"/>
  <c r="X79" i="6"/>
  <c r="AH77" i="6"/>
  <c r="F77" i="6"/>
  <c r="J76" i="6"/>
  <c r="AK7" i="5"/>
  <c r="AJ8" i="5"/>
  <c r="AB83" i="6"/>
  <c r="R17" i="5"/>
  <c r="S16" i="5"/>
  <c r="D24" i="5"/>
  <c r="E23" i="5"/>
  <c r="M19" i="5"/>
  <c r="L20" i="5"/>
  <c r="AS77" i="6"/>
  <c r="BC77" i="6" s="1"/>
  <c r="O77" i="6" s="1"/>
  <c r="AW77" i="6"/>
  <c r="AF77" i="6"/>
  <c r="V79" i="6"/>
  <c r="AV77" i="6"/>
  <c r="BF77" i="6" s="1"/>
  <c r="R77" i="6" s="1"/>
  <c r="AU77" i="6"/>
  <c r="BE77" i="6" s="1"/>
  <c r="Q77" i="6" s="1"/>
  <c r="AR77" i="6"/>
  <c r="BB77" i="6" s="1"/>
  <c r="N77" i="6" s="1"/>
  <c r="AQ77" i="6"/>
  <c r="BA77" i="6" s="1"/>
  <c r="M77" i="6" s="1"/>
  <c r="AP77" i="6"/>
  <c r="AZ77" i="6" s="1"/>
  <c r="L77" i="6" s="1"/>
  <c r="AX77" i="6"/>
  <c r="BH77" i="6" s="1"/>
  <c r="T77" i="6" s="1"/>
  <c r="AT77" i="6"/>
  <c r="BD77" i="6" s="1"/>
  <c r="P77" i="6" s="1"/>
  <c r="AJ78" i="6"/>
  <c r="AN6" i="5"/>
  <c r="AM6" i="5"/>
  <c r="AL7" i="5"/>
  <c r="AE10" i="5"/>
  <c r="AD11" i="5"/>
  <c r="AG9" i="5"/>
  <c r="AF10" i="5"/>
  <c r="AH78" i="6"/>
  <c r="F31" i="6"/>
  <c r="C30" i="6"/>
  <c r="AG78" i="6"/>
  <c r="Y79" i="6"/>
  <c r="X80" i="6" s="1"/>
  <c r="AI77" i="6"/>
  <c r="O18" i="5"/>
  <c r="N19" i="5"/>
  <c r="Y13" i="5"/>
  <c r="X14" i="5"/>
  <c r="Z79" i="6"/>
  <c r="Z80" i="6" s="1"/>
  <c r="AK80" i="6"/>
  <c r="K20" i="5"/>
  <c r="J21" i="5"/>
  <c r="AN82" i="6"/>
  <c r="AD84" i="6"/>
  <c r="I21" i="5"/>
  <c r="H22" i="5"/>
  <c r="I24" i="8"/>
  <c r="H24" i="8"/>
  <c r="G25" i="8"/>
  <c r="J24" i="8"/>
  <c r="Q17" i="5"/>
  <c r="P18" i="5"/>
  <c r="J27" i="9"/>
  <c r="K28" i="9" s="1"/>
  <c r="L29" i="9" s="1"/>
  <c r="M30" i="9" s="1"/>
  <c r="N31" i="9" s="1"/>
  <c r="O32" i="9" s="1"/>
  <c r="P33" i="9" s="1"/>
  <c r="Q34" i="9" s="1"/>
  <c r="R35" i="9" s="1"/>
  <c r="S36" i="9" s="1"/>
  <c r="T37" i="9" s="1"/>
  <c r="U38" i="9" s="1"/>
  <c r="I27" i="9"/>
  <c r="G85" i="6"/>
  <c r="G86" i="6" s="1"/>
  <c r="J34" i="7"/>
  <c r="I35" i="7"/>
  <c r="G22" i="5"/>
  <c r="F23" i="5"/>
  <c r="AM82" i="6"/>
  <c r="AC84" i="6"/>
  <c r="C25" i="5"/>
  <c r="B26" i="5"/>
  <c r="AH9" i="5"/>
  <c r="AI8" i="5"/>
  <c r="Z13" i="5"/>
  <c r="AA12" i="5"/>
  <c r="W79" i="6"/>
  <c r="AK82" i="6" l="1"/>
  <c r="AH80" i="6"/>
  <c r="AJ80" i="6"/>
  <c r="AM84" i="6"/>
  <c r="F32" i="6"/>
  <c r="E32" i="6"/>
  <c r="E33" i="6" s="1"/>
  <c r="G26" i="8"/>
  <c r="I25" i="8"/>
  <c r="J25" i="8" s="1"/>
  <c r="H25" i="8"/>
  <c r="N20" i="5"/>
  <c r="O19" i="5"/>
  <c r="AO6" i="5"/>
  <c r="AN7" i="5"/>
  <c r="AC12" i="5"/>
  <c r="AB13" i="5"/>
  <c r="M20" i="5"/>
  <c r="L21" i="5"/>
  <c r="AH10" i="5"/>
  <c r="AI9" i="5"/>
  <c r="F78" i="6"/>
  <c r="J77" i="6"/>
  <c r="J36" i="7"/>
  <c r="C26" i="5"/>
  <c r="B27" i="5"/>
  <c r="G87" i="6"/>
  <c r="G88" i="6" s="1"/>
  <c r="AG10" i="5"/>
  <c r="AF11" i="5"/>
  <c r="D25" i="5"/>
  <c r="E24" i="5"/>
  <c r="U16" i="5"/>
  <c r="T17" i="5"/>
  <c r="AG79" i="6"/>
  <c r="Z14" i="5"/>
  <c r="AA13" i="5"/>
  <c r="J22" i="5"/>
  <c r="K21" i="5"/>
  <c r="J28" i="9"/>
  <c r="K29" i="9" s="1"/>
  <c r="L30" i="9" s="1"/>
  <c r="M31" i="9" s="1"/>
  <c r="N32" i="9" s="1"/>
  <c r="O33" i="9" s="1"/>
  <c r="P34" i="9" s="1"/>
  <c r="Q35" i="9" s="1"/>
  <c r="R36" i="9" s="1"/>
  <c r="S37" i="9" s="1"/>
  <c r="T38" i="9" s="1"/>
  <c r="I28" i="9"/>
  <c r="I22" i="5"/>
  <c r="H23" i="5"/>
  <c r="AI79" i="6"/>
  <c r="AS79" i="6"/>
  <c r="BC79" i="6" s="1"/>
  <c r="O79" i="6" s="1"/>
  <c r="AW79" i="6"/>
  <c r="AF79" i="6"/>
  <c r="AV79" i="6"/>
  <c r="BF79" i="6" s="1"/>
  <c r="R79" i="6" s="1"/>
  <c r="AU79" i="6"/>
  <c r="BE79" i="6" s="1"/>
  <c r="Q79" i="6" s="1"/>
  <c r="AR79" i="6"/>
  <c r="BB79" i="6" s="1"/>
  <c r="N79" i="6" s="1"/>
  <c r="AQ79" i="6"/>
  <c r="BA79" i="6" s="1"/>
  <c r="M79" i="6" s="1"/>
  <c r="AP79" i="6"/>
  <c r="AZ79" i="6" s="1"/>
  <c r="L79" i="6" s="1"/>
  <c r="AX79" i="6"/>
  <c r="BH79" i="6" s="1"/>
  <c r="T79" i="6" s="1"/>
  <c r="AT79" i="6"/>
  <c r="BD79" i="6" s="1"/>
  <c r="P79" i="6" s="1"/>
  <c r="AH79" i="6"/>
  <c r="I36" i="7"/>
  <c r="I37" i="7" s="1"/>
  <c r="AJ79" i="6"/>
  <c r="Z81" i="6"/>
  <c r="Z82" i="6" s="1"/>
  <c r="AE11" i="5"/>
  <c r="AD12" i="5"/>
  <c r="R18" i="5"/>
  <c r="S17" i="5"/>
  <c r="W15" i="5"/>
  <c r="V16" i="5"/>
  <c r="AC85" i="6"/>
  <c r="BG77" i="6"/>
  <c r="S77" i="6" s="1"/>
  <c r="AL83" i="6"/>
  <c r="AB84" i="6"/>
  <c r="AB85" i="6" s="1"/>
  <c r="V80" i="6"/>
  <c r="Y80" i="6"/>
  <c r="Y81" i="6" s="1"/>
  <c r="Q18" i="5"/>
  <c r="P19" i="5"/>
  <c r="AN84" i="6"/>
  <c r="W80" i="6"/>
  <c r="G23" i="5"/>
  <c r="F24" i="5"/>
  <c r="Y14" i="5"/>
  <c r="X15" i="5"/>
  <c r="AM7" i="5"/>
  <c r="AL8" i="5"/>
  <c r="AK8" i="5"/>
  <c r="AJ9" i="5"/>
  <c r="AD85" i="6"/>
  <c r="AD86" i="6" s="1"/>
  <c r="AA83" i="6"/>
  <c r="AK81" i="6"/>
  <c r="BG78" i="6"/>
  <c r="S78" i="6" s="1"/>
  <c r="BG79" i="6" l="1"/>
  <c r="S79" i="6" s="1"/>
  <c r="AJ82" i="6"/>
  <c r="J38" i="7"/>
  <c r="AI81" i="6"/>
  <c r="AN86" i="6"/>
  <c r="AL85" i="6"/>
  <c r="U17" i="5"/>
  <c r="T18" i="5"/>
  <c r="M21" i="5"/>
  <c r="L22" i="5"/>
  <c r="AC13" i="5"/>
  <c r="AB14" i="5"/>
  <c r="AJ81" i="6"/>
  <c r="Z83" i="6"/>
  <c r="J23" i="5"/>
  <c r="K22" i="5"/>
  <c r="D26" i="5"/>
  <c r="E25" i="5"/>
  <c r="I26" i="8"/>
  <c r="H26" i="8"/>
  <c r="G27" i="8"/>
  <c r="J26" i="8"/>
  <c r="AN85" i="6"/>
  <c r="AD87" i="6"/>
  <c r="R19" i="5"/>
  <c r="S18" i="5"/>
  <c r="AM85" i="6"/>
  <c r="AG11" i="5"/>
  <c r="AF12" i="5"/>
  <c r="AO7" i="5"/>
  <c r="AN8" i="5"/>
  <c r="D34" i="6"/>
  <c r="D35" i="6" s="1"/>
  <c r="D36" i="6" s="1"/>
  <c r="E34" i="6"/>
  <c r="F33" i="6"/>
  <c r="I38" i="7"/>
  <c r="J37" i="7"/>
  <c r="I23" i="5"/>
  <c r="H24" i="5"/>
  <c r="Z15" i="5"/>
  <c r="AA14" i="5"/>
  <c r="F79" i="6"/>
  <c r="J78" i="6"/>
  <c r="AG80" i="6"/>
  <c r="AE12" i="5"/>
  <c r="AD13" i="5"/>
  <c r="AM8" i="5"/>
  <c r="AL9" i="5"/>
  <c r="Y82" i="6"/>
  <c r="Y83" i="6" s="1"/>
  <c r="AI80" i="6"/>
  <c r="G89" i="6"/>
  <c r="AC86" i="6"/>
  <c r="AB86" i="6"/>
  <c r="AL84" i="6"/>
  <c r="AK9" i="5"/>
  <c r="AJ10" i="5"/>
  <c r="Q19" i="5"/>
  <c r="P20" i="5"/>
  <c r="Y15" i="5"/>
  <c r="X16" i="5"/>
  <c r="W16" i="5"/>
  <c r="V17" i="5"/>
  <c r="AK83" i="6"/>
  <c r="F25" i="5"/>
  <c r="G24" i="5"/>
  <c r="AS80" i="6"/>
  <c r="BC80" i="6" s="1"/>
  <c r="O80" i="6" s="1"/>
  <c r="AW80" i="6"/>
  <c r="AF80" i="6"/>
  <c r="AV80" i="6"/>
  <c r="BF80" i="6" s="1"/>
  <c r="R80" i="6" s="1"/>
  <c r="AU80" i="6"/>
  <c r="BE80" i="6" s="1"/>
  <c r="Q80" i="6" s="1"/>
  <c r="AR80" i="6"/>
  <c r="BB80" i="6" s="1"/>
  <c r="N80" i="6" s="1"/>
  <c r="AQ80" i="6"/>
  <c r="BA80" i="6" s="1"/>
  <c r="M80" i="6" s="1"/>
  <c r="AP80" i="6"/>
  <c r="AZ80" i="6" s="1"/>
  <c r="L80" i="6" s="1"/>
  <c r="AX80" i="6"/>
  <c r="AT80" i="6"/>
  <c r="BD80" i="6" s="1"/>
  <c r="P80" i="6" s="1"/>
  <c r="X81" i="6"/>
  <c r="V81" i="6"/>
  <c r="J29" i="9"/>
  <c r="K30" i="9" s="1"/>
  <c r="L31" i="9" s="1"/>
  <c r="M32" i="9" s="1"/>
  <c r="N33" i="9" s="1"/>
  <c r="O34" i="9" s="1"/>
  <c r="P35" i="9" s="1"/>
  <c r="Q36" i="9" s="1"/>
  <c r="R37" i="9" s="1"/>
  <c r="S38" i="9" s="1"/>
  <c r="I29" i="9"/>
  <c r="W81" i="6"/>
  <c r="W82" i="6" s="1"/>
  <c r="C27" i="5"/>
  <c r="B28" i="5"/>
  <c r="AH11" i="5"/>
  <c r="AI10" i="5"/>
  <c r="N21" i="5"/>
  <c r="O20" i="5"/>
  <c r="AA84" i="6"/>
  <c r="AA85" i="6" s="1"/>
  <c r="BH80" i="6" l="1"/>
  <c r="T80" i="6" s="1"/>
  <c r="BG80" i="6"/>
  <c r="S80" i="6" s="1"/>
  <c r="AI83" i="6"/>
  <c r="AK85" i="6"/>
  <c r="AG82" i="6"/>
  <c r="AH12" i="5"/>
  <c r="AI11" i="5"/>
  <c r="AH81" i="6"/>
  <c r="X82" i="6"/>
  <c r="V82" i="6"/>
  <c r="W17" i="5"/>
  <c r="V18" i="5"/>
  <c r="AE13" i="5"/>
  <c r="AD14" i="5"/>
  <c r="S19" i="5"/>
  <c r="R20" i="5"/>
  <c r="D27" i="5"/>
  <c r="E26" i="5"/>
  <c r="AL86" i="6"/>
  <c r="Z16" i="5"/>
  <c r="AA15" i="5"/>
  <c r="AO8" i="5"/>
  <c r="AN9" i="5"/>
  <c r="AN87" i="6"/>
  <c r="T19" i="5"/>
  <c r="U18" i="5"/>
  <c r="Y16" i="5"/>
  <c r="X17" i="5"/>
  <c r="AM86" i="6"/>
  <c r="I24" i="5"/>
  <c r="H25" i="5"/>
  <c r="K23" i="5"/>
  <c r="J24" i="5"/>
  <c r="AG12" i="5"/>
  <c r="AF13" i="5"/>
  <c r="AJ83" i="6"/>
  <c r="G90" i="6"/>
  <c r="Q20" i="5"/>
  <c r="P21" i="5"/>
  <c r="G28" i="8"/>
  <c r="I27" i="8"/>
  <c r="J27" i="8" s="1"/>
  <c r="H27" i="8"/>
  <c r="W83" i="6"/>
  <c r="AG81" i="6"/>
  <c r="G25" i="5"/>
  <c r="F26" i="5"/>
  <c r="Y84" i="6"/>
  <c r="AI82" i="6"/>
  <c r="J39" i="7"/>
  <c r="AC87" i="6"/>
  <c r="AC14" i="5"/>
  <c r="AB15" i="5"/>
  <c r="AB87" i="6"/>
  <c r="AB88" i="6" s="1"/>
  <c r="I39" i="7"/>
  <c r="I40" i="7" s="1"/>
  <c r="C28" i="5"/>
  <c r="B29" i="5"/>
  <c r="AK10" i="5"/>
  <c r="AJ11" i="5"/>
  <c r="AM9" i="5"/>
  <c r="AL10" i="5"/>
  <c r="F80" i="6"/>
  <c r="J79" i="6"/>
  <c r="C33" i="6"/>
  <c r="F34" i="6"/>
  <c r="Z84" i="6"/>
  <c r="Z85" i="6" s="1"/>
  <c r="AK84" i="6"/>
  <c r="AA86" i="6"/>
  <c r="I30" i="9"/>
  <c r="J30" i="9"/>
  <c r="K31" i="9" s="1"/>
  <c r="L32" i="9" s="1"/>
  <c r="M33" i="9" s="1"/>
  <c r="N34" i="9" s="1"/>
  <c r="O35" i="9" s="1"/>
  <c r="P36" i="9" s="1"/>
  <c r="Q37" i="9" s="1"/>
  <c r="R38" i="9" s="1"/>
  <c r="O21" i="5"/>
  <c r="N22" i="5"/>
  <c r="AS81" i="6"/>
  <c r="BC81" i="6" s="1"/>
  <c r="O81" i="6" s="1"/>
  <c r="AW81" i="6"/>
  <c r="BG81" i="6" s="1"/>
  <c r="S81" i="6" s="1"/>
  <c r="AF81" i="6"/>
  <c r="V83" i="6"/>
  <c r="AV81" i="6"/>
  <c r="BF81" i="6" s="1"/>
  <c r="R81" i="6" s="1"/>
  <c r="AU81" i="6"/>
  <c r="BE81" i="6" s="1"/>
  <c r="Q81" i="6" s="1"/>
  <c r="AR81" i="6"/>
  <c r="BB81" i="6" s="1"/>
  <c r="N81" i="6" s="1"/>
  <c r="AQ81" i="6"/>
  <c r="BA81" i="6" s="1"/>
  <c r="M81" i="6" s="1"/>
  <c r="AP81" i="6"/>
  <c r="AZ81" i="6" s="1"/>
  <c r="L81" i="6" s="1"/>
  <c r="AX81" i="6"/>
  <c r="AT81" i="6"/>
  <c r="BD81" i="6" s="1"/>
  <c r="P81" i="6" s="1"/>
  <c r="L23" i="5"/>
  <c r="M22" i="5"/>
  <c r="AD88" i="6"/>
  <c r="AD89" i="6" s="1"/>
  <c r="BH81" i="6" l="1"/>
  <c r="T81" i="6" s="1"/>
  <c r="AJ85" i="6"/>
  <c r="J41" i="7"/>
  <c r="AL88" i="6"/>
  <c r="AN89" i="6"/>
  <c r="J31" i="9"/>
  <c r="K32" i="9" s="1"/>
  <c r="L33" i="9" s="1"/>
  <c r="M34" i="9" s="1"/>
  <c r="N35" i="9" s="1"/>
  <c r="O36" i="9" s="1"/>
  <c r="P37" i="9" s="1"/>
  <c r="Q38" i="9" s="1"/>
  <c r="I31" i="9"/>
  <c r="AM10" i="5"/>
  <c r="AL11" i="5"/>
  <c r="AC15" i="5"/>
  <c r="AB16" i="5"/>
  <c r="U19" i="5"/>
  <c r="T20" i="5"/>
  <c r="V19" i="5"/>
  <c r="W18" i="5"/>
  <c r="AH13" i="5"/>
  <c r="AI12" i="5"/>
  <c r="AF83" i="6"/>
  <c r="AP83" i="6"/>
  <c r="AZ83" i="6" s="1"/>
  <c r="L83" i="6" s="1"/>
  <c r="AQ83" i="6"/>
  <c r="BA83" i="6" s="1"/>
  <c r="M83" i="6" s="1"/>
  <c r="AK86" i="6"/>
  <c r="I25" i="5"/>
  <c r="H26" i="5"/>
  <c r="AK11" i="5"/>
  <c r="AJ12" i="5"/>
  <c r="AM87" i="6"/>
  <c r="AG83" i="6"/>
  <c r="D28" i="5"/>
  <c r="E27" i="5"/>
  <c r="AT82" i="6"/>
  <c r="BD82" i="6" s="1"/>
  <c r="P82" i="6" s="1"/>
  <c r="AS82" i="6"/>
  <c r="BC82" i="6" s="1"/>
  <c r="O82" i="6" s="1"/>
  <c r="AW82" i="6"/>
  <c r="BG82" i="6" s="1"/>
  <c r="S82" i="6" s="1"/>
  <c r="AF82" i="6"/>
  <c r="V84" i="6"/>
  <c r="AV82" i="6"/>
  <c r="BF82" i="6" s="1"/>
  <c r="R82" i="6" s="1"/>
  <c r="AU82" i="6"/>
  <c r="BE82" i="6" s="1"/>
  <c r="Q82" i="6" s="1"/>
  <c r="AR82" i="6"/>
  <c r="BB82" i="6" s="1"/>
  <c r="N82" i="6" s="1"/>
  <c r="AQ82" i="6"/>
  <c r="BA82" i="6" s="1"/>
  <c r="M82" i="6" s="1"/>
  <c r="AP82" i="6"/>
  <c r="AZ82" i="6" s="1"/>
  <c r="L82" i="6" s="1"/>
  <c r="AX82" i="6"/>
  <c r="BH82" i="6" s="1"/>
  <c r="T82" i="6" s="1"/>
  <c r="AJ84" i="6"/>
  <c r="Z86" i="6"/>
  <c r="Z87" i="6" s="1"/>
  <c r="AC88" i="6"/>
  <c r="AC89" i="6" s="1"/>
  <c r="AO9" i="5"/>
  <c r="AN10" i="5"/>
  <c r="R21" i="5"/>
  <c r="S20" i="5"/>
  <c r="X84" i="6"/>
  <c r="AH82" i="6"/>
  <c r="F35" i="6"/>
  <c r="E35" i="6"/>
  <c r="E36" i="6" s="1"/>
  <c r="C29" i="5"/>
  <c r="B30" i="5"/>
  <c r="AG13" i="5"/>
  <c r="AF14" i="5"/>
  <c r="X83" i="6"/>
  <c r="AV83" i="6" s="1"/>
  <c r="BF83" i="6" s="1"/>
  <c r="R83" i="6" s="1"/>
  <c r="AA87" i="6"/>
  <c r="O22" i="5"/>
  <c r="N23" i="5"/>
  <c r="Y17" i="5"/>
  <c r="X18" i="5"/>
  <c r="I41" i="7"/>
  <c r="I42" i="7" s="1"/>
  <c r="J43" i="7" s="1"/>
  <c r="J40" i="7"/>
  <c r="AI84" i="6"/>
  <c r="I28" i="8"/>
  <c r="H28" i="8"/>
  <c r="G29" i="8"/>
  <c r="J28" i="8"/>
  <c r="G91" i="6"/>
  <c r="Z17" i="5"/>
  <c r="AA16" i="5"/>
  <c r="AE14" i="5"/>
  <c r="AD15" i="5"/>
  <c r="L24" i="5"/>
  <c r="M23" i="5"/>
  <c r="AN88" i="6"/>
  <c r="AD90" i="6"/>
  <c r="AD91" i="6" s="1"/>
  <c r="F81" i="6"/>
  <c r="J80" i="6"/>
  <c r="AB89" i="6"/>
  <c r="AB90" i="6" s="1"/>
  <c r="AL87" i="6"/>
  <c r="G26" i="5"/>
  <c r="F27" i="5"/>
  <c r="Q21" i="5"/>
  <c r="P22" i="5"/>
  <c r="J25" i="5"/>
  <c r="K24" i="5"/>
  <c r="Y85" i="6"/>
  <c r="AN91" i="6" l="1"/>
  <c r="AL90" i="6"/>
  <c r="AM89" i="6"/>
  <c r="AJ87" i="6"/>
  <c r="AI85" i="6"/>
  <c r="K25" i="5"/>
  <c r="J26" i="5"/>
  <c r="F82" i="6"/>
  <c r="J81" i="6"/>
  <c r="Z18" i="5"/>
  <c r="AA17" i="5"/>
  <c r="U20" i="5"/>
  <c r="T21" i="5"/>
  <c r="AW83" i="6"/>
  <c r="BG83" i="6" s="1"/>
  <c r="S83" i="6" s="1"/>
  <c r="X19" i="5"/>
  <c r="Y18" i="5"/>
  <c r="AK12" i="5"/>
  <c r="AJ13" i="5"/>
  <c r="AR83" i="6"/>
  <c r="BB83" i="6" s="1"/>
  <c r="N83" i="6" s="1"/>
  <c r="AS83" i="6"/>
  <c r="BC83" i="6" s="1"/>
  <c r="O83" i="6" s="1"/>
  <c r="AC16" i="5"/>
  <c r="AB17" i="5"/>
  <c r="AH84" i="6"/>
  <c r="G30" i="8"/>
  <c r="I29" i="8"/>
  <c r="J29" i="8" s="1"/>
  <c r="H29" i="8"/>
  <c r="C30" i="5"/>
  <c r="B31" i="5"/>
  <c r="R22" i="5"/>
  <c r="S21" i="5"/>
  <c r="AX83" i="6"/>
  <c r="BH83" i="6" s="1"/>
  <c r="T83" i="6" s="1"/>
  <c r="AT83" i="6"/>
  <c r="BD83" i="6" s="1"/>
  <c r="P83" i="6" s="1"/>
  <c r="G27" i="5"/>
  <c r="F28" i="5"/>
  <c r="L25" i="5"/>
  <c r="M24" i="5"/>
  <c r="N24" i="5"/>
  <c r="O23" i="5"/>
  <c r="AO10" i="5"/>
  <c r="AN11" i="5"/>
  <c r="I26" i="5"/>
  <c r="H27" i="5"/>
  <c r="AM11" i="5"/>
  <c r="AL12" i="5"/>
  <c r="AN90" i="6"/>
  <c r="AD92" i="6"/>
  <c r="AG14" i="5"/>
  <c r="AF15" i="5"/>
  <c r="AE15" i="5"/>
  <c r="AD16" i="5"/>
  <c r="E37" i="6"/>
  <c r="D37" i="6"/>
  <c r="D38" i="6" s="1"/>
  <c r="D39" i="6" s="1"/>
  <c r="F36" i="6"/>
  <c r="D29" i="5"/>
  <c r="E28" i="5"/>
  <c r="AU83" i="6"/>
  <c r="BE83" i="6" s="1"/>
  <c r="Q83" i="6" s="1"/>
  <c r="AH14" i="5"/>
  <c r="AI13" i="5"/>
  <c r="Q22" i="5"/>
  <c r="P23" i="5"/>
  <c r="AL89" i="6"/>
  <c r="AK87" i="6"/>
  <c r="AM88" i="6"/>
  <c r="AC90" i="6"/>
  <c r="AB91" i="6" s="1"/>
  <c r="G92" i="6"/>
  <c r="G93" i="6" s="1"/>
  <c r="J32" i="9"/>
  <c r="K33" i="9" s="1"/>
  <c r="L34" i="9" s="1"/>
  <c r="M35" i="9" s="1"/>
  <c r="N36" i="9" s="1"/>
  <c r="O37" i="9" s="1"/>
  <c r="P38" i="9" s="1"/>
  <c r="I32" i="9"/>
  <c r="J42" i="7"/>
  <c r="E5" i="7" s="1"/>
  <c r="I43" i="7"/>
  <c r="Y86" i="6"/>
  <c r="Y87" i="6" s="1"/>
  <c r="X85" i="6"/>
  <c r="X86" i="6" s="1"/>
  <c r="AH83" i="6"/>
  <c r="W84" i="6"/>
  <c r="AJ86" i="6"/>
  <c r="Z88" i="6"/>
  <c r="AF84" i="6"/>
  <c r="AP84" i="6"/>
  <c r="AZ84" i="6" s="1"/>
  <c r="L84" i="6" s="1"/>
  <c r="AA88" i="6"/>
  <c r="V20" i="5"/>
  <c r="W19" i="5"/>
  <c r="AL91" i="6" l="1"/>
  <c r="AH86" i="6"/>
  <c r="AI87" i="6"/>
  <c r="I30" i="8"/>
  <c r="H30" i="8"/>
  <c r="J30" i="8" s="1"/>
  <c r="G31" i="8"/>
  <c r="Z19" i="5"/>
  <c r="AA18" i="5"/>
  <c r="W86" i="6"/>
  <c r="AG84" i="6"/>
  <c r="W85" i="6"/>
  <c r="AT84" i="6"/>
  <c r="BD84" i="6" s="1"/>
  <c r="P84" i="6" s="1"/>
  <c r="D30" i="5"/>
  <c r="E29" i="5"/>
  <c r="AN92" i="6"/>
  <c r="AC91" i="6"/>
  <c r="AQ84" i="6"/>
  <c r="BA84" i="6" s="1"/>
  <c r="M84" i="6" s="1"/>
  <c r="AR84" i="6"/>
  <c r="BB84" i="6" s="1"/>
  <c r="N84" i="6" s="1"/>
  <c r="AX84" i="6"/>
  <c r="AJ88" i="6"/>
  <c r="J33" i="9"/>
  <c r="K34" i="9" s="1"/>
  <c r="L35" i="9" s="1"/>
  <c r="M36" i="9" s="1"/>
  <c r="N37" i="9" s="1"/>
  <c r="O38" i="9" s="1"/>
  <c r="I33" i="9"/>
  <c r="C36" i="6"/>
  <c r="F37" i="6"/>
  <c r="N25" i="5"/>
  <c r="O24" i="5"/>
  <c r="S22" i="5"/>
  <c r="R23" i="5"/>
  <c r="Y19" i="5"/>
  <c r="X20" i="5"/>
  <c r="F83" i="6"/>
  <c r="J82" i="6"/>
  <c r="AS84" i="6"/>
  <c r="BC84" i="6" s="1"/>
  <c r="O84" i="6" s="1"/>
  <c r="AU84" i="6"/>
  <c r="BE84" i="6" s="1"/>
  <c r="Q84" i="6" s="1"/>
  <c r="Q23" i="5"/>
  <c r="P24" i="5"/>
  <c r="AM12" i="5"/>
  <c r="AL13" i="5"/>
  <c r="C31" i="5"/>
  <c r="B32" i="5"/>
  <c r="AC17" i="5"/>
  <c r="AB18" i="5"/>
  <c r="K26" i="5"/>
  <c r="J27" i="5"/>
  <c r="G94" i="6"/>
  <c r="G95" i="6" s="1"/>
  <c r="W20" i="5"/>
  <c r="V21" i="5"/>
  <c r="V85" i="6"/>
  <c r="AM90" i="6"/>
  <c r="AE16" i="5"/>
  <c r="AD17" i="5"/>
  <c r="I27" i="5"/>
  <c r="H28" i="5"/>
  <c r="G28" i="5"/>
  <c r="F29" i="5"/>
  <c r="T22" i="5"/>
  <c r="U21" i="5"/>
  <c r="AD93" i="6"/>
  <c r="AD94" i="6" s="1"/>
  <c r="AV84" i="6"/>
  <c r="BF84" i="6" s="1"/>
  <c r="R84" i="6" s="1"/>
  <c r="L26" i="5"/>
  <c r="M25" i="5"/>
  <c r="AK88" i="6"/>
  <c r="X87" i="6"/>
  <c r="X88" i="6" s="1"/>
  <c r="AH85" i="6"/>
  <c r="AH15" i="5"/>
  <c r="AI14" i="5"/>
  <c r="AW84" i="6"/>
  <c r="AI86" i="6"/>
  <c r="Y88" i="6"/>
  <c r="Y89" i="6" s="1"/>
  <c r="AA89" i="6"/>
  <c r="AG15" i="5"/>
  <c r="AF16" i="5"/>
  <c r="AO11" i="5"/>
  <c r="AN12" i="5"/>
  <c r="AK13" i="5"/>
  <c r="AJ14" i="5"/>
  <c r="Z89" i="6"/>
  <c r="Z90" i="6" s="1"/>
  <c r="BG84" i="6" l="1"/>
  <c r="S84" i="6" s="1"/>
  <c r="AH88" i="6"/>
  <c r="AJ90" i="6"/>
  <c r="AI89" i="6"/>
  <c r="G97" i="6"/>
  <c r="AN94" i="6"/>
  <c r="I28" i="5"/>
  <c r="H29" i="5"/>
  <c r="AM13" i="5"/>
  <c r="AL14" i="5"/>
  <c r="J83" i="6"/>
  <c r="F84" i="6"/>
  <c r="AK89" i="6"/>
  <c r="Y20" i="5"/>
  <c r="X21" i="5"/>
  <c r="J34" i="9"/>
  <c r="K35" i="9" s="1"/>
  <c r="L36" i="9" s="1"/>
  <c r="M37" i="9" s="1"/>
  <c r="N38" i="9" s="1"/>
  <c r="I34" i="9"/>
  <c r="AM91" i="6"/>
  <c r="AC93" i="6"/>
  <c r="AG86" i="6"/>
  <c r="G96" i="6"/>
  <c r="AO12" i="5"/>
  <c r="AN13" i="5"/>
  <c r="AE17" i="5"/>
  <c r="AD18" i="5"/>
  <c r="K27" i="5"/>
  <c r="J28" i="5"/>
  <c r="AH16" i="5"/>
  <c r="AI15" i="5"/>
  <c r="AN93" i="6"/>
  <c r="AD95" i="6"/>
  <c r="Q24" i="5"/>
  <c r="P25" i="5"/>
  <c r="S23" i="5"/>
  <c r="R24" i="5"/>
  <c r="Z20" i="5"/>
  <c r="AA19" i="5"/>
  <c r="AK14" i="5"/>
  <c r="AJ15" i="5"/>
  <c r="L27" i="5"/>
  <c r="M26" i="5"/>
  <c r="AG16" i="5"/>
  <c r="AF17" i="5"/>
  <c r="AC92" i="6"/>
  <c r="AB19" i="5"/>
  <c r="AC18" i="5"/>
  <c r="AH87" i="6"/>
  <c r="X89" i="6"/>
  <c r="T23" i="5"/>
  <c r="U22" i="5"/>
  <c r="BH84" i="6"/>
  <c r="T84" i="6" s="1"/>
  <c r="D31" i="5"/>
  <c r="E30" i="5"/>
  <c r="G32" i="8"/>
  <c r="J31" i="8"/>
  <c r="I31" i="8"/>
  <c r="H31" i="8"/>
  <c r="AB92" i="6"/>
  <c r="AA90" i="6"/>
  <c r="G29" i="5"/>
  <c r="F30" i="5"/>
  <c r="O25" i="5"/>
  <c r="N26" i="5"/>
  <c r="AT85" i="6"/>
  <c r="BD85" i="6" s="1"/>
  <c r="P85" i="6" s="1"/>
  <c r="AS85" i="6"/>
  <c r="BC85" i="6" s="1"/>
  <c r="O85" i="6" s="1"/>
  <c r="AX85" i="6"/>
  <c r="AP85" i="6"/>
  <c r="AZ85" i="6" s="1"/>
  <c r="L85" i="6" s="1"/>
  <c r="AW85" i="6"/>
  <c r="AF85" i="6"/>
  <c r="AV85" i="6"/>
  <c r="BF85" i="6" s="1"/>
  <c r="R85" i="6" s="1"/>
  <c r="AU85" i="6"/>
  <c r="BE85" i="6" s="1"/>
  <c r="Q85" i="6" s="1"/>
  <c r="AR85" i="6"/>
  <c r="BB85" i="6" s="1"/>
  <c r="N85" i="6" s="1"/>
  <c r="AQ85" i="6"/>
  <c r="BA85" i="6" s="1"/>
  <c r="M85" i="6" s="1"/>
  <c r="V86" i="6"/>
  <c r="V87" i="6" s="1"/>
  <c r="C32" i="5"/>
  <c r="B33" i="5"/>
  <c r="AJ89" i="6"/>
  <c r="AI88" i="6"/>
  <c r="Y90" i="6"/>
  <c r="Y91" i="6" s="1"/>
  <c r="W21" i="5"/>
  <c r="V22" i="5"/>
  <c r="F38" i="6"/>
  <c r="F2" i="6" s="1"/>
  <c r="E38" i="6"/>
  <c r="E39" i="6" s="1"/>
  <c r="W87" i="6"/>
  <c r="AG85" i="6"/>
  <c r="BH85" i="6" l="1"/>
  <c r="T85" i="6" s="1"/>
  <c r="AI91" i="6"/>
  <c r="AT87" i="6"/>
  <c r="BD87" i="6" s="1"/>
  <c r="P87" i="6" s="1"/>
  <c r="AS87" i="6"/>
  <c r="BC87" i="6" s="1"/>
  <c r="O87" i="6" s="1"/>
  <c r="AR87" i="6"/>
  <c r="BB87" i="6" s="1"/>
  <c r="N87" i="6" s="1"/>
  <c r="AQ87" i="6"/>
  <c r="BA87" i="6" s="1"/>
  <c r="M87" i="6" s="1"/>
  <c r="AX87" i="6"/>
  <c r="AP87" i="6"/>
  <c r="AZ87" i="6" s="1"/>
  <c r="L87" i="6" s="1"/>
  <c r="AW87" i="6"/>
  <c r="AF87" i="6"/>
  <c r="AV87" i="6"/>
  <c r="AU87" i="6"/>
  <c r="BE87" i="6" s="1"/>
  <c r="Q87" i="6" s="1"/>
  <c r="AG17" i="5"/>
  <c r="AF18" i="5"/>
  <c r="R25" i="5"/>
  <c r="S24" i="5"/>
  <c r="K28" i="5"/>
  <c r="J29" i="5"/>
  <c r="AL92" i="6"/>
  <c r="AB93" i="6"/>
  <c r="AM93" i="6"/>
  <c r="J84" i="6"/>
  <c r="F85" i="6"/>
  <c r="U23" i="5"/>
  <c r="T24" i="5"/>
  <c r="Q25" i="5"/>
  <c r="P26" i="5"/>
  <c r="AD19" i="5"/>
  <c r="AE18" i="5"/>
  <c r="AK90" i="6"/>
  <c r="AH89" i="6"/>
  <c r="L28" i="5"/>
  <c r="M27" i="5"/>
  <c r="I35" i="9"/>
  <c r="J35" i="9"/>
  <c r="K36" i="9" s="1"/>
  <c r="L37" i="9" s="1"/>
  <c r="M38" i="9" s="1"/>
  <c r="AM14" i="5"/>
  <c r="AL15" i="5"/>
  <c r="O26" i="5"/>
  <c r="N27" i="5"/>
  <c r="AK15" i="5"/>
  <c r="AJ16" i="5"/>
  <c r="AN95" i="6"/>
  <c r="AO13" i="5"/>
  <c r="AN14" i="5"/>
  <c r="V23" i="5"/>
  <c r="W22" i="5"/>
  <c r="AI90" i="6"/>
  <c r="Y92" i="6"/>
  <c r="AG87" i="6"/>
  <c r="I32" i="8"/>
  <c r="H32" i="8"/>
  <c r="G33" i="8"/>
  <c r="J32" i="8"/>
  <c r="Y21" i="5"/>
  <c r="X22" i="5"/>
  <c r="I29" i="5"/>
  <c r="H30" i="5"/>
  <c r="Z91" i="6"/>
  <c r="E40" i="6"/>
  <c r="D40" i="6"/>
  <c r="D41" i="6" s="1"/>
  <c r="D42" i="6" s="1"/>
  <c r="F39" i="6"/>
  <c r="C33" i="5"/>
  <c r="B34" i="5"/>
  <c r="G30" i="5"/>
  <c r="F31" i="5"/>
  <c r="AC19" i="5"/>
  <c r="AB20" i="5"/>
  <c r="G98" i="6"/>
  <c r="X90" i="6"/>
  <c r="AT86" i="6"/>
  <c r="BD86" i="6" s="1"/>
  <c r="P86" i="6" s="1"/>
  <c r="AS86" i="6"/>
  <c r="BC86" i="6" s="1"/>
  <c r="O86" i="6" s="1"/>
  <c r="AR86" i="6"/>
  <c r="BB86" i="6" s="1"/>
  <c r="N86" i="6" s="1"/>
  <c r="AQ86" i="6"/>
  <c r="BA86" i="6" s="1"/>
  <c r="M86" i="6" s="1"/>
  <c r="AX86" i="6"/>
  <c r="AP86" i="6"/>
  <c r="AZ86" i="6" s="1"/>
  <c r="L86" i="6" s="1"/>
  <c r="AW86" i="6"/>
  <c r="AF86" i="6"/>
  <c r="V88" i="6"/>
  <c r="AV86" i="6"/>
  <c r="BF86" i="6" s="1"/>
  <c r="R86" i="6" s="1"/>
  <c r="AU86" i="6"/>
  <c r="BE86" i="6" s="1"/>
  <c r="Q86" i="6" s="1"/>
  <c r="BG85" i="6"/>
  <c r="S85" i="6" s="1"/>
  <c r="E31" i="5"/>
  <c r="D32" i="5"/>
  <c r="AM92" i="6"/>
  <c r="AC94" i="6"/>
  <c r="AC95" i="6" s="1"/>
  <c r="Z21" i="5"/>
  <c r="AA20" i="5"/>
  <c r="AH17" i="5"/>
  <c r="AI16" i="5"/>
  <c r="W88" i="6"/>
  <c r="AA91" i="6"/>
  <c r="AD96" i="6"/>
  <c r="BH87" i="6" l="1"/>
  <c r="T87" i="6" s="1"/>
  <c r="AM95" i="6"/>
  <c r="I36" i="9"/>
  <c r="J36" i="9"/>
  <c r="K37" i="9" s="1"/>
  <c r="L38" i="9" s="1"/>
  <c r="AE19" i="5"/>
  <c r="AD20" i="5"/>
  <c r="S25" i="5"/>
  <c r="R26" i="5"/>
  <c r="AI92" i="6"/>
  <c r="AH18" i="5"/>
  <c r="AI17" i="5"/>
  <c r="C34" i="5"/>
  <c r="B35" i="5"/>
  <c r="Y22" i="5"/>
  <c r="X23" i="5"/>
  <c r="Q26" i="5"/>
  <c r="P27" i="5"/>
  <c r="AG18" i="5"/>
  <c r="AF19" i="5"/>
  <c r="AA21" i="5"/>
  <c r="Z22" i="5"/>
  <c r="AT88" i="6"/>
  <c r="BD88" i="6" s="1"/>
  <c r="P88" i="6" s="1"/>
  <c r="AS88" i="6"/>
  <c r="BC88" i="6" s="1"/>
  <c r="O88" i="6" s="1"/>
  <c r="AR88" i="6"/>
  <c r="BB88" i="6" s="1"/>
  <c r="N88" i="6" s="1"/>
  <c r="AQ88" i="6"/>
  <c r="BA88" i="6" s="1"/>
  <c r="M88" i="6" s="1"/>
  <c r="AX88" i="6"/>
  <c r="AP88" i="6"/>
  <c r="AZ88" i="6" s="1"/>
  <c r="L88" i="6" s="1"/>
  <c r="AW88" i="6"/>
  <c r="AF88" i="6"/>
  <c r="AV88" i="6"/>
  <c r="AU88" i="6"/>
  <c r="BE88" i="6" s="1"/>
  <c r="Q88" i="6" s="1"/>
  <c r="L29" i="5"/>
  <c r="M28" i="5"/>
  <c r="AL93" i="6"/>
  <c r="AK16" i="5"/>
  <c r="AJ17" i="5"/>
  <c r="AH90" i="6"/>
  <c r="F40" i="6"/>
  <c r="C39" i="6"/>
  <c r="O27" i="5"/>
  <c r="N28" i="5"/>
  <c r="X91" i="6"/>
  <c r="T25" i="5"/>
  <c r="U24" i="5"/>
  <c r="AM94" i="6"/>
  <c r="AC96" i="6"/>
  <c r="BG86" i="6"/>
  <c r="S86" i="6" s="1"/>
  <c r="G34" i="8"/>
  <c r="I33" i="8"/>
  <c r="J33" i="8" s="1"/>
  <c r="H33" i="8"/>
  <c r="V24" i="5"/>
  <c r="W23" i="5"/>
  <c r="AB94" i="6"/>
  <c r="BF87" i="6"/>
  <c r="R87" i="6" s="1"/>
  <c r="AK91" i="6"/>
  <c r="AA93" i="6"/>
  <c r="AB21" i="5"/>
  <c r="AC20" i="5"/>
  <c r="AO14" i="5"/>
  <c r="AN15" i="5"/>
  <c r="AM15" i="5"/>
  <c r="AL16" i="5"/>
  <c r="AA92" i="6"/>
  <c r="G99" i="6"/>
  <c r="K29" i="5"/>
  <c r="J30" i="5"/>
  <c r="V89" i="6"/>
  <c r="V90" i="6" s="1"/>
  <c r="AN96" i="6"/>
  <c r="E32" i="5"/>
  <c r="D33" i="5"/>
  <c r="AG88" i="6"/>
  <c r="W90" i="6"/>
  <c r="BH86" i="6"/>
  <c r="T86" i="6" s="1"/>
  <c r="AJ91" i="6"/>
  <c r="Z93" i="6"/>
  <c r="Z92" i="6"/>
  <c r="J85" i="6"/>
  <c r="F86" i="6"/>
  <c r="Y93" i="6"/>
  <c r="G31" i="5"/>
  <c r="F32" i="5"/>
  <c r="I30" i="5"/>
  <c r="H31" i="5"/>
  <c r="W89" i="6"/>
  <c r="AD97" i="6"/>
  <c r="BG87" i="6"/>
  <c r="S87" i="6" s="1"/>
  <c r="BF88" i="6" l="1"/>
  <c r="R88" i="6" s="1"/>
  <c r="BH88" i="6"/>
  <c r="T88" i="6" s="1"/>
  <c r="AT90" i="6"/>
  <c r="BD90" i="6" s="1"/>
  <c r="P90" i="6" s="1"/>
  <c r="AS90" i="6"/>
  <c r="BC90" i="6" s="1"/>
  <c r="O90" i="6" s="1"/>
  <c r="AR90" i="6"/>
  <c r="BB90" i="6" s="1"/>
  <c r="N90" i="6" s="1"/>
  <c r="AQ90" i="6"/>
  <c r="BA90" i="6" s="1"/>
  <c r="M90" i="6" s="1"/>
  <c r="AX90" i="6"/>
  <c r="AP90" i="6"/>
  <c r="AZ90" i="6" s="1"/>
  <c r="L90" i="6" s="1"/>
  <c r="AW90" i="6"/>
  <c r="AF90" i="6"/>
  <c r="AV90" i="6"/>
  <c r="AU90" i="6"/>
  <c r="BE90" i="6" s="1"/>
  <c r="Q90" i="6" s="1"/>
  <c r="AG90" i="6"/>
  <c r="Y23" i="5"/>
  <c r="X24" i="5"/>
  <c r="S26" i="5"/>
  <c r="R27" i="5"/>
  <c r="AI93" i="6"/>
  <c r="AK93" i="6"/>
  <c r="T26" i="5"/>
  <c r="U25" i="5"/>
  <c r="AK17" i="5"/>
  <c r="AJ18" i="5"/>
  <c r="J86" i="6"/>
  <c r="F87" i="6"/>
  <c r="E33" i="5"/>
  <c r="D34" i="5"/>
  <c r="AK92" i="6"/>
  <c r="AA94" i="6"/>
  <c r="I34" i="8"/>
  <c r="H34" i="8"/>
  <c r="G35" i="8"/>
  <c r="J34" i="8"/>
  <c r="AH91" i="6"/>
  <c r="AA22" i="5"/>
  <c r="Z23" i="5"/>
  <c r="C35" i="5"/>
  <c r="B36" i="5"/>
  <c r="AE20" i="5"/>
  <c r="AD21" i="5"/>
  <c r="O28" i="5"/>
  <c r="N29" i="5"/>
  <c r="BG88" i="6"/>
  <c r="S88" i="6" s="1"/>
  <c r="AB22" i="5"/>
  <c r="AC21" i="5"/>
  <c r="AN97" i="6"/>
  <c r="AD99" i="6"/>
  <c r="AM16" i="5"/>
  <c r="AL17" i="5"/>
  <c r="AG89" i="6"/>
  <c r="W91" i="6"/>
  <c r="W92" i="6" s="1"/>
  <c r="AJ92" i="6"/>
  <c r="Z94" i="6"/>
  <c r="AD98" i="6"/>
  <c r="AB96" i="6"/>
  <c r="AL94" i="6"/>
  <c r="G100" i="6"/>
  <c r="AB95" i="6"/>
  <c r="AG19" i="5"/>
  <c r="AF20" i="5"/>
  <c r="AJ93" i="6"/>
  <c r="Z95" i="6"/>
  <c r="AO15" i="5"/>
  <c r="AN16" i="5"/>
  <c r="AH19" i="5"/>
  <c r="AI18" i="5"/>
  <c r="J37" i="9"/>
  <c r="K38" i="9" s="1"/>
  <c r="I37" i="9"/>
  <c r="AT89" i="6"/>
  <c r="BD89" i="6" s="1"/>
  <c r="P89" i="6" s="1"/>
  <c r="AS89" i="6"/>
  <c r="BC89" i="6" s="1"/>
  <c r="O89" i="6" s="1"/>
  <c r="AR89" i="6"/>
  <c r="BB89" i="6" s="1"/>
  <c r="N89" i="6" s="1"/>
  <c r="AQ89" i="6"/>
  <c r="BA89" i="6" s="1"/>
  <c r="M89" i="6" s="1"/>
  <c r="AX89" i="6"/>
  <c r="AP89" i="6"/>
  <c r="AZ89" i="6" s="1"/>
  <c r="L89" i="6" s="1"/>
  <c r="AW89" i="6"/>
  <c r="BG89" i="6" s="1"/>
  <c r="S89" i="6" s="1"/>
  <c r="AF89" i="6"/>
  <c r="V91" i="6"/>
  <c r="AV89" i="6"/>
  <c r="AU89" i="6"/>
  <c r="BE89" i="6" s="1"/>
  <c r="Q89" i="6" s="1"/>
  <c r="W24" i="5"/>
  <c r="V25" i="5"/>
  <c r="AM96" i="6"/>
  <c r="F41" i="6"/>
  <c r="E41" i="6"/>
  <c r="E42" i="6" s="1"/>
  <c r="L30" i="5"/>
  <c r="M29" i="5"/>
  <c r="Q27" i="5"/>
  <c r="P28" i="5"/>
  <c r="Y94" i="6"/>
  <c r="AC97" i="6"/>
  <c r="I31" i="5"/>
  <c r="H32" i="5"/>
  <c r="G32" i="5"/>
  <c r="F33" i="5"/>
  <c r="K30" i="5"/>
  <c r="J31" i="5"/>
  <c r="X92" i="6"/>
  <c r="BG90" i="6" l="1"/>
  <c r="S90" i="6" s="1"/>
  <c r="AG92" i="6"/>
  <c r="J38" i="9"/>
  <c r="I38" i="9"/>
  <c r="AG20" i="5"/>
  <c r="AF21" i="5"/>
  <c r="AC22" i="5"/>
  <c r="AB23" i="5"/>
  <c r="Z24" i="5"/>
  <c r="AA23" i="5"/>
  <c r="AK94" i="6"/>
  <c r="AM97" i="6"/>
  <c r="T27" i="5"/>
  <c r="U26" i="5"/>
  <c r="AH92" i="6"/>
  <c r="AB97" i="6"/>
  <c r="AL95" i="6"/>
  <c r="O29" i="5"/>
  <c r="N30" i="5"/>
  <c r="X93" i="6"/>
  <c r="E34" i="5"/>
  <c r="D35" i="5"/>
  <c r="AA95" i="6"/>
  <c r="AA96" i="6" s="1"/>
  <c r="Y24" i="5"/>
  <c r="X25" i="5"/>
  <c r="AI94" i="6"/>
  <c r="K31" i="5"/>
  <c r="J32" i="5"/>
  <c r="Q28" i="5"/>
  <c r="P29" i="5"/>
  <c r="W25" i="5"/>
  <c r="V26" i="5"/>
  <c r="BH89" i="6"/>
  <c r="T89" i="6" s="1"/>
  <c r="AH20" i="5"/>
  <c r="AI19" i="5"/>
  <c r="G102" i="6"/>
  <c r="AM17" i="5"/>
  <c r="AL18" i="5"/>
  <c r="BH90" i="6"/>
  <c r="T90" i="6" s="1"/>
  <c r="AO16" i="5"/>
  <c r="AN17" i="5"/>
  <c r="AD22" i="5"/>
  <c r="AE21" i="5"/>
  <c r="J87" i="6"/>
  <c r="F88" i="6"/>
  <c r="G101" i="6"/>
  <c r="AC98" i="6"/>
  <c r="AC99" i="6" s="1"/>
  <c r="AB98" i="6"/>
  <c r="AL96" i="6"/>
  <c r="AN99" i="6"/>
  <c r="G36" i="8"/>
  <c r="I35" i="8"/>
  <c r="J35" i="8" s="1"/>
  <c r="H35" i="8"/>
  <c r="Y95" i="6"/>
  <c r="Y96" i="6" s="1"/>
  <c r="G33" i="5"/>
  <c r="F34" i="5"/>
  <c r="L31" i="5"/>
  <c r="M30" i="5"/>
  <c r="AJ95" i="6"/>
  <c r="AN98" i="6"/>
  <c r="AD100" i="6"/>
  <c r="AD101" i="6" s="1"/>
  <c r="C36" i="5"/>
  <c r="B37" i="5"/>
  <c r="AJ19" i="5"/>
  <c r="AK18" i="5"/>
  <c r="BF90" i="6"/>
  <c r="R90" i="6" s="1"/>
  <c r="AG91" i="6"/>
  <c r="W93" i="6"/>
  <c r="BF89" i="6"/>
  <c r="R89" i="6" s="1"/>
  <c r="I32" i="5"/>
  <c r="H33" i="5"/>
  <c r="E43" i="6"/>
  <c r="D43" i="6"/>
  <c r="D44" i="6" s="1"/>
  <c r="F42" i="6"/>
  <c r="AT91" i="6"/>
  <c r="BD91" i="6" s="1"/>
  <c r="P91" i="6" s="1"/>
  <c r="AS91" i="6"/>
  <c r="BC91" i="6" s="1"/>
  <c r="O91" i="6" s="1"/>
  <c r="AR91" i="6"/>
  <c r="BB91" i="6" s="1"/>
  <c r="N91" i="6" s="1"/>
  <c r="AQ91" i="6"/>
  <c r="BA91" i="6" s="1"/>
  <c r="M91" i="6" s="1"/>
  <c r="AX91" i="6"/>
  <c r="AP91" i="6"/>
  <c r="AZ91" i="6" s="1"/>
  <c r="L91" i="6" s="1"/>
  <c r="AW91" i="6"/>
  <c r="AF91" i="6"/>
  <c r="AV91" i="6"/>
  <c r="AU91" i="6"/>
  <c r="BE91" i="6" s="1"/>
  <c r="Q91" i="6" s="1"/>
  <c r="AJ94" i="6"/>
  <c r="Z96" i="6"/>
  <c r="S27" i="5"/>
  <c r="R28" i="5"/>
  <c r="V92" i="6"/>
  <c r="AM99" i="6" l="1"/>
  <c r="AK96" i="6"/>
  <c r="AN101" i="6"/>
  <c r="AI96" i="6"/>
  <c r="BF91" i="6"/>
  <c r="R91" i="6" s="1"/>
  <c r="BG91" i="6"/>
  <c r="S91" i="6" s="1"/>
  <c r="I36" i="8"/>
  <c r="H36" i="8"/>
  <c r="G37" i="8"/>
  <c r="J36" i="8"/>
  <c r="K32" i="5"/>
  <c r="J33" i="5"/>
  <c r="AB24" i="5"/>
  <c r="AC23" i="5"/>
  <c r="S28" i="5"/>
  <c r="R29" i="5"/>
  <c r="AJ20" i="5"/>
  <c r="AK19" i="5"/>
  <c r="M31" i="5"/>
  <c r="L32" i="5"/>
  <c r="AH93" i="6"/>
  <c r="T28" i="5"/>
  <c r="U27" i="5"/>
  <c r="AT92" i="6"/>
  <c r="BD92" i="6" s="1"/>
  <c r="P92" i="6" s="1"/>
  <c r="AS92" i="6"/>
  <c r="BC92" i="6" s="1"/>
  <c r="O92" i="6" s="1"/>
  <c r="AR92" i="6"/>
  <c r="BB92" i="6" s="1"/>
  <c r="N92" i="6" s="1"/>
  <c r="AQ92" i="6"/>
  <c r="BA92" i="6" s="1"/>
  <c r="M92" i="6" s="1"/>
  <c r="AX92" i="6"/>
  <c r="AP92" i="6"/>
  <c r="AZ92" i="6" s="1"/>
  <c r="L92" i="6" s="1"/>
  <c r="AW92" i="6"/>
  <c r="AF92" i="6"/>
  <c r="AV92" i="6"/>
  <c r="AU92" i="6"/>
  <c r="BE92" i="6" s="1"/>
  <c r="Q92" i="6" s="1"/>
  <c r="C42" i="6"/>
  <c r="F43" i="6"/>
  <c r="AJ96" i="6"/>
  <c r="BH91" i="6"/>
  <c r="T91" i="6" s="1"/>
  <c r="I33" i="5"/>
  <c r="H34" i="5"/>
  <c r="C37" i="5"/>
  <c r="B38" i="5"/>
  <c r="G34" i="5"/>
  <c r="F35" i="5"/>
  <c r="AD23" i="5"/>
  <c r="AE22" i="5"/>
  <c r="AI20" i="5"/>
  <c r="AH21" i="5"/>
  <c r="O30" i="5"/>
  <c r="N31" i="5"/>
  <c r="AG21" i="5"/>
  <c r="AF22" i="5"/>
  <c r="AO17" i="5"/>
  <c r="AN18" i="5"/>
  <c r="AN100" i="6"/>
  <c r="AD102" i="6"/>
  <c r="AD103" i="6" s="1"/>
  <c r="AI95" i="6"/>
  <c r="Y97" i="6"/>
  <c r="Y98" i="6" s="1"/>
  <c r="AB100" i="6"/>
  <c r="AL98" i="6"/>
  <c r="W26" i="5"/>
  <c r="V27" i="5"/>
  <c r="Y25" i="5"/>
  <c r="X26" i="5"/>
  <c r="AB99" i="6"/>
  <c r="AL97" i="6"/>
  <c r="AG93" i="6"/>
  <c r="AM98" i="6"/>
  <c r="AC100" i="6"/>
  <c r="V93" i="6"/>
  <c r="Z97" i="6"/>
  <c r="G103" i="6"/>
  <c r="AL19" i="5"/>
  <c r="AM18" i="5"/>
  <c r="Q29" i="5"/>
  <c r="P30" i="5"/>
  <c r="AK95" i="6"/>
  <c r="AA97" i="6"/>
  <c r="AA98" i="6" s="1"/>
  <c r="X94" i="6"/>
  <c r="W94" i="6"/>
  <c r="J88" i="6"/>
  <c r="F89" i="6"/>
  <c r="E35" i="5"/>
  <c r="D36" i="5"/>
  <c r="AA24" i="5"/>
  <c r="Z25" i="5"/>
  <c r="BF92" i="6" l="1"/>
  <c r="R92" i="6" s="1"/>
  <c r="BH92" i="6"/>
  <c r="T92" i="6" s="1"/>
  <c r="AN103" i="6"/>
  <c r="AK98" i="6"/>
  <c r="AI98" i="6"/>
  <c r="F44" i="6"/>
  <c r="E44" i="6"/>
  <c r="AM19" i="5"/>
  <c r="AL20" i="5"/>
  <c r="AB101" i="6"/>
  <c r="AL99" i="6"/>
  <c r="G104" i="6"/>
  <c r="AL100" i="6"/>
  <c r="AJ97" i="6"/>
  <c r="Y26" i="5"/>
  <c r="X27" i="5"/>
  <c r="I34" i="5"/>
  <c r="H35" i="5"/>
  <c r="AA25" i="5"/>
  <c r="Z26" i="5"/>
  <c r="AT93" i="6"/>
  <c r="BD93" i="6" s="1"/>
  <c r="P93" i="6" s="1"/>
  <c r="AS93" i="6"/>
  <c r="BC93" i="6" s="1"/>
  <c r="O93" i="6" s="1"/>
  <c r="AR93" i="6"/>
  <c r="BB93" i="6" s="1"/>
  <c r="N93" i="6" s="1"/>
  <c r="AQ93" i="6"/>
  <c r="BA93" i="6" s="1"/>
  <c r="M93" i="6" s="1"/>
  <c r="AX93" i="6"/>
  <c r="AP93" i="6"/>
  <c r="AZ93" i="6" s="1"/>
  <c r="L93" i="6" s="1"/>
  <c r="AW93" i="6"/>
  <c r="AF93" i="6"/>
  <c r="AV93" i="6"/>
  <c r="AU93" i="6"/>
  <c r="BE93" i="6" s="1"/>
  <c r="Q93" i="6" s="1"/>
  <c r="V94" i="6"/>
  <c r="AJ21" i="5"/>
  <c r="AK20" i="5"/>
  <c r="J89" i="6"/>
  <c r="F90" i="6"/>
  <c r="AN102" i="6"/>
  <c r="AD104" i="6"/>
  <c r="S29" i="5"/>
  <c r="R30" i="5"/>
  <c r="G38" i="8"/>
  <c r="I37" i="8"/>
  <c r="J37" i="8" s="1"/>
  <c r="H37" i="8"/>
  <c r="AG94" i="6"/>
  <c r="AI21" i="5"/>
  <c r="AH22" i="5"/>
  <c r="AM100" i="6"/>
  <c r="E36" i="5"/>
  <c r="D37" i="5"/>
  <c r="Q30" i="5"/>
  <c r="P31" i="5"/>
  <c r="AE23" i="5"/>
  <c r="AD24" i="5"/>
  <c r="Z98" i="6"/>
  <c r="BG92" i="6"/>
  <c r="S92" i="6" s="1"/>
  <c r="T29" i="5"/>
  <c r="U28" i="5"/>
  <c r="AH94" i="6"/>
  <c r="AK97" i="6"/>
  <c r="AA99" i="6"/>
  <c r="W27" i="5"/>
  <c r="V28" i="5"/>
  <c r="AO18" i="5"/>
  <c r="AN19" i="5"/>
  <c r="W95" i="6"/>
  <c r="W96" i="6" s="1"/>
  <c r="AG22" i="5"/>
  <c r="AF23" i="5"/>
  <c r="G35" i="5"/>
  <c r="F36" i="5"/>
  <c r="X95" i="6"/>
  <c r="AB25" i="5"/>
  <c r="AC24" i="5"/>
  <c r="AC101" i="6"/>
  <c r="AC102" i="6" s="1"/>
  <c r="AI97" i="6"/>
  <c r="Y99" i="6"/>
  <c r="O31" i="5"/>
  <c r="N32" i="5"/>
  <c r="C38" i="5"/>
  <c r="B39" i="5"/>
  <c r="M32" i="5"/>
  <c r="L33" i="5"/>
  <c r="K33" i="5"/>
  <c r="J34" i="5"/>
  <c r="BG93" i="6" l="1"/>
  <c r="S93" i="6" s="1"/>
  <c r="AG96" i="6"/>
  <c r="AM102" i="6"/>
  <c r="AB26" i="5"/>
  <c r="AC25" i="5"/>
  <c r="AG23" i="5"/>
  <c r="AF24" i="5"/>
  <c r="M33" i="5"/>
  <c r="L34" i="5"/>
  <c r="AO19" i="5"/>
  <c r="AN20" i="5"/>
  <c r="E37" i="5"/>
  <c r="D38" i="5"/>
  <c r="J90" i="6"/>
  <c r="F91" i="6"/>
  <c r="AA26" i="5"/>
  <c r="Z27" i="5"/>
  <c r="AB102" i="6"/>
  <c r="I35" i="5"/>
  <c r="H36" i="5"/>
  <c r="AH95" i="6"/>
  <c r="W28" i="5"/>
  <c r="V29" i="5"/>
  <c r="O32" i="5"/>
  <c r="N33" i="5"/>
  <c r="G36" i="5"/>
  <c r="F37" i="5"/>
  <c r="AJ98" i="6"/>
  <c r="I38" i="8"/>
  <c r="J38" i="8" s="1"/>
  <c r="H38" i="8"/>
  <c r="G39" i="8"/>
  <c r="AK21" i="5"/>
  <c r="AJ22" i="5"/>
  <c r="BH93" i="6"/>
  <c r="T93" i="6" s="1"/>
  <c r="C39" i="5"/>
  <c r="B40" i="5"/>
  <c r="AK99" i="6"/>
  <c r="AA101" i="6"/>
  <c r="AE24" i="5"/>
  <c r="AD25" i="5"/>
  <c r="AH23" i="5"/>
  <c r="AI22" i="5"/>
  <c r="S30" i="5"/>
  <c r="R31" i="5"/>
  <c r="AT94" i="6"/>
  <c r="BD94" i="6" s="1"/>
  <c r="P94" i="6" s="1"/>
  <c r="AS94" i="6"/>
  <c r="BC94" i="6" s="1"/>
  <c r="O94" i="6" s="1"/>
  <c r="AR94" i="6"/>
  <c r="BB94" i="6" s="1"/>
  <c r="N94" i="6" s="1"/>
  <c r="AQ94" i="6"/>
  <c r="BA94" i="6" s="1"/>
  <c r="M94" i="6" s="1"/>
  <c r="AX94" i="6"/>
  <c r="AP94" i="6"/>
  <c r="AZ94" i="6" s="1"/>
  <c r="L94" i="6" s="1"/>
  <c r="AW94" i="6"/>
  <c r="AF94" i="6"/>
  <c r="AV94" i="6"/>
  <c r="AU94" i="6"/>
  <c r="BE94" i="6" s="1"/>
  <c r="Q94" i="6" s="1"/>
  <c r="Y27" i="5"/>
  <c r="X28" i="5"/>
  <c r="AB103" i="6"/>
  <c r="AL101" i="6"/>
  <c r="AA100" i="6"/>
  <c r="T30" i="5"/>
  <c r="U29" i="5"/>
  <c r="G105" i="6"/>
  <c r="G106" i="6" s="1"/>
  <c r="K34" i="5"/>
  <c r="J35" i="5"/>
  <c r="X96" i="6"/>
  <c r="W97" i="6" s="1"/>
  <c r="Q31" i="5"/>
  <c r="P32" i="5"/>
  <c r="AN104" i="6"/>
  <c r="AD106" i="6"/>
  <c r="BF93" i="6"/>
  <c r="R93" i="6" s="1"/>
  <c r="Z99" i="6"/>
  <c r="AL21" i="5"/>
  <c r="AM20" i="5"/>
  <c r="AD105" i="6"/>
  <c r="AI99" i="6"/>
  <c r="AM101" i="6"/>
  <c r="AC103" i="6"/>
  <c r="AC104" i="6" s="1"/>
  <c r="AG95" i="6"/>
  <c r="V95" i="6"/>
  <c r="BH94" i="6" l="1"/>
  <c r="T94" i="6" s="1"/>
  <c r="BF94" i="6"/>
  <c r="R94" i="6" s="1"/>
  <c r="AG97" i="6"/>
  <c r="AM104" i="6"/>
  <c r="AH24" i="5"/>
  <c r="AI23" i="5"/>
  <c r="AK22" i="5"/>
  <c r="AJ23" i="5"/>
  <c r="G37" i="5"/>
  <c r="F38" i="5"/>
  <c r="E38" i="5"/>
  <c r="D39" i="5"/>
  <c r="AT95" i="6"/>
  <c r="BD95" i="6" s="1"/>
  <c r="P95" i="6" s="1"/>
  <c r="AS95" i="6"/>
  <c r="BC95" i="6" s="1"/>
  <c r="O95" i="6" s="1"/>
  <c r="AR95" i="6"/>
  <c r="BB95" i="6" s="1"/>
  <c r="N95" i="6" s="1"/>
  <c r="AQ95" i="6"/>
  <c r="BA95" i="6" s="1"/>
  <c r="M95" i="6" s="1"/>
  <c r="AX95" i="6"/>
  <c r="AP95" i="6"/>
  <c r="AZ95" i="6" s="1"/>
  <c r="L95" i="6" s="1"/>
  <c r="AW95" i="6"/>
  <c r="AF95" i="6"/>
  <c r="AV95" i="6"/>
  <c r="AU95" i="6"/>
  <c r="BE95" i="6" s="1"/>
  <c r="Q95" i="6" s="1"/>
  <c r="K35" i="5"/>
  <c r="J36" i="5"/>
  <c r="Y28" i="5"/>
  <c r="X29" i="5"/>
  <c r="AJ99" i="6"/>
  <c r="AE25" i="5"/>
  <c r="AD26" i="5"/>
  <c r="I36" i="5"/>
  <c r="H37" i="5"/>
  <c r="AB27" i="5"/>
  <c r="AC26" i="5"/>
  <c r="G107" i="6"/>
  <c r="O33" i="5"/>
  <c r="N34" i="5"/>
  <c r="AO20" i="5"/>
  <c r="AN21" i="5"/>
  <c r="AH96" i="6"/>
  <c r="AM103" i="6"/>
  <c r="AC105" i="6"/>
  <c r="AK101" i="6"/>
  <c r="G40" i="8"/>
  <c r="I39" i="8"/>
  <c r="J39" i="8" s="1"/>
  <c r="H39" i="8"/>
  <c r="AB104" i="6"/>
  <c r="AL102" i="6"/>
  <c r="AB105" i="6"/>
  <c r="AL103" i="6"/>
  <c r="AL22" i="5"/>
  <c r="AM21" i="5"/>
  <c r="AN106" i="6"/>
  <c r="W29" i="5"/>
  <c r="V30" i="5"/>
  <c r="AA27" i="5"/>
  <c r="Z28" i="5"/>
  <c r="M34" i="5"/>
  <c r="L35" i="5"/>
  <c r="V96" i="6"/>
  <c r="V97" i="6" s="1"/>
  <c r="Q32" i="5"/>
  <c r="P33" i="5"/>
  <c r="AK100" i="6"/>
  <c r="AA102" i="6"/>
  <c r="AA103" i="6" s="1"/>
  <c r="S31" i="5"/>
  <c r="R32" i="5"/>
  <c r="C40" i="5"/>
  <c r="B41" i="5"/>
  <c r="T31" i="5"/>
  <c r="U30" i="5"/>
  <c r="AN105" i="6"/>
  <c r="AD107" i="6"/>
  <c r="BG94" i="6"/>
  <c r="S94" i="6" s="1"/>
  <c r="Z100" i="6"/>
  <c r="Z101" i="6" s="1"/>
  <c r="X97" i="6"/>
  <c r="W98" i="6" s="1"/>
  <c r="J91" i="6"/>
  <c r="F92" i="6"/>
  <c r="AG24" i="5"/>
  <c r="AF25" i="5"/>
  <c r="Y100" i="6"/>
  <c r="BF95" i="6" l="1"/>
  <c r="R95" i="6" s="1"/>
  <c r="AK103" i="6"/>
  <c r="AG98" i="6"/>
  <c r="AJ101" i="6"/>
  <c r="AT97" i="6"/>
  <c r="BD97" i="6" s="1"/>
  <c r="P97" i="6" s="1"/>
  <c r="AS97" i="6"/>
  <c r="BC97" i="6" s="1"/>
  <c r="O97" i="6" s="1"/>
  <c r="AR97" i="6"/>
  <c r="BB97" i="6" s="1"/>
  <c r="N97" i="6" s="1"/>
  <c r="AQ97" i="6"/>
  <c r="BA97" i="6" s="1"/>
  <c r="M97" i="6" s="1"/>
  <c r="AX97" i="6"/>
  <c r="AP97" i="6"/>
  <c r="AZ97" i="6" s="1"/>
  <c r="L97" i="6" s="1"/>
  <c r="AW97" i="6"/>
  <c r="AF97" i="6"/>
  <c r="AV97" i="6"/>
  <c r="AU97" i="6"/>
  <c r="BE97" i="6" s="1"/>
  <c r="Q97" i="6" s="1"/>
  <c r="AL105" i="6"/>
  <c r="AI24" i="5"/>
  <c r="AH25" i="5"/>
  <c r="W30" i="5"/>
  <c r="V31" i="5"/>
  <c r="AM105" i="6"/>
  <c r="E39" i="5"/>
  <c r="D40" i="5"/>
  <c r="AC106" i="6"/>
  <c r="AN107" i="6"/>
  <c r="AB106" i="6"/>
  <c r="AB107" i="6" s="1"/>
  <c r="AL104" i="6"/>
  <c r="Y29" i="5"/>
  <c r="X30" i="5"/>
  <c r="BG95" i="6"/>
  <c r="S95" i="6" s="1"/>
  <c r="AI100" i="6"/>
  <c r="Y101" i="6"/>
  <c r="Q33" i="5"/>
  <c r="P34" i="5"/>
  <c r="J92" i="6"/>
  <c r="F93" i="6"/>
  <c r="U31" i="5"/>
  <c r="T32" i="5"/>
  <c r="AD108" i="6"/>
  <c r="AD109" i="6" s="1"/>
  <c r="X98" i="6"/>
  <c r="AB28" i="5"/>
  <c r="AC27" i="5"/>
  <c r="G38" i="5"/>
  <c r="F39" i="5"/>
  <c r="G108" i="6"/>
  <c r="AT96" i="6"/>
  <c r="BD96" i="6" s="1"/>
  <c r="P96" i="6" s="1"/>
  <c r="AS96" i="6"/>
  <c r="BC96" i="6" s="1"/>
  <c r="O96" i="6" s="1"/>
  <c r="AR96" i="6"/>
  <c r="BB96" i="6" s="1"/>
  <c r="N96" i="6" s="1"/>
  <c r="AQ96" i="6"/>
  <c r="BA96" i="6" s="1"/>
  <c r="M96" i="6" s="1"/>
  <c r="AX96" i="6"/>
  <c r="BH96" i="6" s="1"/>
  <c r="T96" i="6" s="1"/>
  <c r="AP96" i="6"/>
  <c r="AZ96" i="6" s="1"/>
  <c r="L96" i="6" s="1"/>
  <c r="AW96" i="6"/>
  <c r="AF96" i="6"/>
  <c r="V98" i="6"/>
  <c r="V99" i="6" s="1"/>
  <c r="AV96" i="6"/>
  <c r="AU96" i="6"/>
  <c r="BE96" i="6" s="1"/>
  <c r="Q96" i="6" s="1"/>
  <c r="I37" i="5"/>
  <c r="H38" i="5"/>
  <c r="K36" i="5"/>
  <c r="J37" i="5"/>
  <c r="BH95" i="6"/>
  <c r="T95" i="6" s="1"/>
  <c r="AK102" i="6"/>
  <c r="AA104" i="6"/>
  <c r="AG25" i="5"/>
  <c r="AF26" i="5"/>
  <c r="C41" i="5"/>
  <c r="B42" i="5"/>
  <c r="AH97" i="6"/>
  <c r="X99" i="6"/>
  <c r="M35" i="5"/>
  <c r="L36" i="5"/>
  <c r="AO21" i="5"/>
  <c r="AN22" i="5"/>
  <c r="AJ24" i="5"/>
  <c r="AK23" i="5"/>
  <c r="AA28" i="5"/>
  <c r="Z29" i="5"/>
  <c r="O34" i="5"/>
  <c r="N35" i="5"/>
  <c r="AJ100" i="6"/>
  <c r="Z102" i="6"/>
  <c r="S32" i="5"/>
  <c r="R33" i="5"/>
  <c r="AM22" i="5"/>
  <c r="AL23" i="5"/>
  <c r="I40" i="8"/>
  <c r="H40" i="8"/>
  <c r="G41" i="8"/>
  <c r="J40" i="8"/>
  <c r="AE26" i="5"/>
  <c r="AD27" i="5"/>
  <c r="BF97" i="6" l="1"/>
  <c r="R97" i="6" s="1"/>
  <c r="AL107" i="6"/>
  <c r="AP99" i="6"/>
  <c r="AZ99" i="6" s="1"/>
  <c r="L99" i="6" s="1"/>
  <c r="AF99" i="6"/>
  <c r="AN109" i="6"/>
  <c r="AJ25" i="5"/>
  <c r="AK24" i="5"/>
  <c r="AH98" i="6"/>
  <c r="X100" i="6"/>
  <c r="AI101" i="6"/>
  <c r="W31" i="5"/>
  <c r="V32" i="5"/>
  <c r="AJ102" i="6"/>
  <c r="G42" i="8"/>
  <c r="I41" i="8"/>
  <c r="J41" i="8" s="1"/>
  <c r="H41" i="8"/>
  <c r="O35" i="5"/>
  <c r="N36" i="5"/>
  <c r="M36" i="5"/>
  <c r="L37" i="5"/>
  <c r="AK104" i="6"/>
  <c r="BF96" i="6"/>
  <c r="R96" i="6" s="1"/>
  <c r="AN108" i="6"/>
  <c r="AD110" i="6"/>
  <c r="AD111" i="6" s="1"/>
  <c r="Y102" i="6"/>
  <c r="Z103" i="6"/>
  <c r="AO22" i="5"/>
  <c r="AN23" i="5"/>
  <c r="AB29" i="5"/>
  <c r="AC28" i="5"/>
  <c r="AT98" i="6"/>
  <c r="BD98" i="6" s="1"/>
  <c r="P98" i="6" s="1"/>
  <c r="AS98" i="6"/>
  <c r="BC98" i="6" s="1"/>
  <c r="O98" i="6" s="1"/>
  <c r="AR98" i="6"/>
  <c r="BB98" i="6" s="1"/>
  <c r="N98" i="6" s="1"/>
  <c r="AQ98" i="6"/>
  <c r="BA98" i="6" s="1"/>
  <c r="M98" i="6" s="1"/>
  <c r="AX98" i="6"/>
  <c r="AP98" i="6"/>
  <c r="AZ98" i="6" s="1"/>
  <c r="L98" i="6" s="1"/>
  <c r="AW98" i="6"/>
  <c r="AF98" i="6"/>
  <c r="AV98" i="6"/>
  <c r="AU98" i="6"/>
  <c r="BE98" i="6" s="1"/>
  <c r="Q98" i="6" s="1"/>
  <c r="U32" i="5"/>
  <c r="T33" i="5"/>
  <c r="AM106" i="6"/>
  <c r="AI25" i="5"/>
  <c r="AH26" i="5"/>
  <c r="BG97" i="6"/>
  <c r="S97" i="6" s="1"/>
  <c r="AA29" i="5"/>
  <c r="Z30" i="5"/>
  <c r="E40" i="5"/>
  <c r="D41" i="5"/>
  <c r="W99" i="6"/>
  <c r="AS99" i="6" s="1"/>
  <c r="BC99" i="6" s="1"/>
  <c r="O99" i="6" s="1"/>
  <c r="I38" i="5"/>
  <c r="H39" i="5"/>
  <c r="AG26" i="5"/>
  <c r="AF27" i="5"/>
  <c r="AM23" i="5"/>
  <c r="AL24" i="5"/>
  <c r="AH99" i="6"/>
  <c r="X101" i="6"/>
  <c r="K37" i="5"/>
  <c r="J38" i="5"/>
  <c r="BG96" i="6"/>
  <c r="S96" i="6" s="1"/>
  <c r="G39" i="5"/>
  <c r="F40" i="5"/>
  <c r="J93" i="6"/>
  <c r="F94" i="6"/>
  <c r="Y30" i="5"/>
  <c r="X31" i="5"/>
  <c r="BH97" i="6"/>
  <c r="T97" i="6" s="1"/>
  <c r="G110" i="6"/>
  <c r="AE27" i="5"/>
  <c r="AD28" i="5"/>
  <c r="S33" i="5"/>
  <c r="R34" i="5"/>
  <c r="C42" i="5"/>
  <c r="B43" i="5"/>
  <c r="G109" i="6"/>
  <c r="Q34" i="5"/>
  <c r="P35" i="5"/>
  <c r="AC107" i="6"/>
  <c r="AA105" i="6"/>
  <c r="AA106" i="6" s="1"/>
  <c r="AL106" i="6"/>
  <c r="AK106" i="6" l="1"/>
  <c r="AN111" i="6"/>
  <c r="AM107" i="6"/>
  <c r="AE28" i="5"/>
  <c r="AD29" i="5"/>
  <c r="G40" i="5"/>
  <c r="F41" i="5"/>
  <c r="AA30" i="5"/>
  <c r="Z31" i="5"/>
  <c r="AJ103" i="6"/>
  <c r="AJ26" i="5"/>
  <c r="AK25" i="5"/>
  <c r="Q35" i="5"/>
  <c r="P36" i="5"/>
  <c r="AG27" i="5"/>
  <c r="AF28" i="5"/>
  <c r="AI102" i="6"/>
  <c r="O36" i="5"/>
  <c r="N37" i="5"/>
  <c r="W32" i="5"/>
  <c r="V33" i="5"/>
  <c r="AX99" i="6"/>
  <c r="BF98" i="6"/>
  <c r="R98" i="6" s="1"/>
  <c r="AN110" i="6"/>
  <c r="AD112" i="6"/>
  <c r="AQ99" i="6"/>
  <c r="BA99" i="6" s="1"/>
  <c r="M99" i="6" s="1"/>
  <c r="K38" i="5"/>
  <c r="J39" i="5"/>
  <c r="I39" i="5"/>
  <c r="H40" i="5"/>
  <c r="AI26" i="5"/>
  <c r="AH27" i="5"/>
  <c r="V100" i="6"/>
  <c r="Y103" i="6"/>
  <c r="AU99" i="6"/>
  <c r="BE99" i="6" s="1"/>
  <c r="Q99" i="6" s="1"/>
  <c r="AR99" i="6"/>
  <c r="BB99" i="6" s="1"/>
  <c r="N99" i="6" s="1"/>
  <c r="AV99" i="6"/>
  <c r="G111" i="6"/>
  <c r="Y31" i="5"/>
  <c r="X32" i="5"/>
  <c r="AG99" i="6"/>
  <c r="W100" i="6"/>
  <c r="AC108" i="6"/>
  <c r="AC109" i="6" s="1"/>
  <c r="BG98" i="6"/>
  <c r="S98" i="6" s="1"/>
  <c r="AB30" i="5"/>
  <c r="AC29" i="5"/>
  <c r="AH100" i="6"/>
  <c r="X102" i="6"/>
  <c r="AT99" i="6"/>
  <c r="BD99" i="6" s="1"/>
  <c r="P99" i="6" s="1"/>
  <c r="G112" i="6"/>
  <c r="AH101" i="6"/>
  <c r="X103" i="6"/>
  <c r="S34" i="5"/>
  <c r="R35" i="5"/>
  <c r="E41" i="5"/>
  <c r="D42" i="5"/>
  <c r="AO23" i="5"/>
  <c r="AN24" i="5"/>
  <c r="I42" i="8"/>
  <c r="H42" i="8"/>
  <c r="G43" i="8"/>
  <c r="J42" i="8"/>
  <c r="C43" i="5"/>
  <c r="B44" i="5"/>
  <c r="AB108" i="6"/>
  <c r="J94" i="6"/>
  <c r="F95" i="6"/>
  <c r="AK105" i="6"/>
  <c r="AA107" i="6"/>
  <c r="AM24" i="5"/>
  <c r="AL25" i="5"/>
  <c r="U33" i="5"/>
  <c r="T34" i="5"/>
  <c r="BH98" i="6"/>
  <c r="T98" i="6" s="1"/>
  <c r="M37" i="5"/>
  <c r="L38" i="5"/>
  <c r="Z104" i="6"/>
  <c r="Z105" i="6" s="1"/>
  <c r="AW99" i="6"/>
  <c r="BG99" i="6" s="1"/>
  <c r="S99" i="6" s="1"/>
  <c r="AM109" i="6" l="1"/>
  <c r="AJ105" i="6"/>
  <c r="M38" i="5"/>
  <c r="L39" i="5"/>
  <c r="AG100" i="6"/>
  <c r="O37" i="5"/>
  <c r="N38" i="5"/>
  <c r="AE29" i="5"/>
  <c r="AD30" i="5"/>
  <c r="AO24" i="5"/>
  <c r="AN25" i="5"/>
  <c r="U34" i="5"/>
  <c r="T35" i="5"/>
  <c r="AI103" i="6"/>
  <c r="AJ27" i="5"/>
  <c r="AK26" i="5"/>
  <c r="AL108" i="6"/>
  <c r="AB109" i="6"/>
  <c r="W101" i="6"/>
  <c r="C44" i="5"/>
  <c r="B45" i="5"/>
  <c r="E42" i="5"/>
  <c r="D43" i="5"/>
  <c r="AT100" i="6"/>
  <c r="BD100" i="6" s="1"/>
  <c r="P100" i="6" s="1"/>
  <c r="AS100" i="6"/>
  <c r="BC100" i="6" s="1"/>
  <c r="O100" i="6" s="1"/>
  <c r="AR100" i="6"/>
  <c r="BB100" i="6" s="1"/>
  <c r="N100" i="6" s="1"/>
  <c r="AQ100" i="6"/>
  <c r="BA100" i="6" s="1"/>
  <c r="M100" i="6" s="1"/>
  <c r="AX100" i="6"/>
  <c r="AP100" i="6"/>
  <c r="AZ100" i="6" s="1"/>
  <c r="L100" i="6" s="1"/>
  <c r="AW100" i="6"/>
  <c r="AF100" i="6"/>
  <c r="AV100" i="6"/>
  <c r="AU100" i="6"/>
  <c r="BE100" i="6" s="1"/>
  <c r="Q100" i="6" s="1"/>
  <c r="V101" i="6"/>
  <c r="V102" i="6" s="1"/>
  <c r="AN112" i="6"/>
  <c r="Y104" i="6"/>
  <c r="AH102" i="6"/>
  <c r="X104" i="6"/>
  <c r="AM25" i="5"/>
  <c r="AL26" i="5"/>
  <c r="Y32" i="5"/>
  <c r="X33" i="5"/>
  <c r="AI27" i="5"/>
  <c r="AH28" i="5"/>
  <c r="AG28" i="5"/>
  <c r="AF29" i="5"/>
  <c r="AA31" i="5"/>
  <c r="Z32" i="5"/>
  <c r="S35" i="5"/>
  <c r="R36" i="5"/>
  <c r="AJ104" i="6"/>
  <c r="Z106" i="6"/>
  <c r="AK107" i="6"/>
  <c r="G44" i="8"/>
  <c r="J43" i="8"/>
  <c r="I43" i="8"/>
  <c r="H43" i="8"/>
  <c r="AC30" i="5"/>
  <c r="AB31" i="5"/>
  <c r="G113" i="6"/>
  <c r="G114" i="6" s="1"/>
  <c r="I40" i="5"/>
  <c r="H41" i="5"/>
  <c r="BH99" i="6"/>
  <c r="T99" i="6" s="1"/>
  <c r="AD113" i="6"/>
  <c r="AD114" i="6" s="1"/>
  <c r="BF99" i="6"/>
  <c r="R99" i="6" s="1"/>
  <c r="W33" i="5"/>
  <c r="V34" i="5"/>
  <c r="Q36" i="5"/>
  <c r="P37" i="5"/>
  <c r="G41" i="5"/>
  <c r="F42" i="5"/>
  <c r="AA108" i="6"/>
  <c r="AA109" i="6" s="1"/>
  <c r="AH103" i="6"/>
  <c r="X105" i="6"/>
  <c r="J95" i="6"/>
  <c r="F96" i="6"/>
  <c r="AM108" i="6"/>
  <c r="AC110" i="6"/>
  <c r="K39" i="5"/>
  <c r="J40" i="5"/>
  <c r="AN114" i="6" l="1"/>
  <c r="AK109" i="6"/>
  <c r="AP102" i="6"/>
  <c r="AZ102" i="6" s="1"/>
  <c r="L102" i="6" s="1"/>
  <c r="AF102" i="6"/>
  <c r="AL109" i="6"/>
  <c r="I41" i="5"/>
  <c r="H42" i="5"/>
  <c r="BF100" i="6"/>
  <c r="R100" i="6" s="1"/>
  <c r="AO25" i="5"/>
  <c r="AN26" i="5"/>
  <c r="G42" i="5"/>
  <c r="F43" i="5"/>
  <c r="AA32" i="5"/>
  <c r="Z33" i="5"/>
  <c r="I44" i="8"/>
  <c r="H44" i="8"/>
  <c r="J44" i="8" s="1"/>
  <c r="G45" i="8"/>
  <c r="AH104" i="6"/>
  <c r="AB110" i="6"/>
  <c r="M39" i="5"/>
  <c r="L40" i="5"/>
  <c r="AM110" i="6"/>
  <c r="Q37" i="5"/>
  <c r="P38" i="5"/>
  <c r="AG29" i="5"/>
  <c r="AF30" i="5"/>
  <c r="J96" i="6"/>
  <c r="F97" i="6"/>
  <c r="G115" i="6"/>
  <c r="E43" i="5"/>
  <c r="D44" i="5"/>
  <c r="AE30" i="5"/>
  <c r="AD31" i="5"/>
  <c r="W34" i="5"/>
  <c r="V35" i="5"/>
  <c r="AC31" i="5"/>
  <c r="AB32" i="5"/>
  <c r="AJ106" i="6"/>
  <c r="AI28" i="5"/>
  <c r="AH29" i="5"/>
  <c r="AI104" i="6"/>
  <c r="BG100" i="6"/>
  <c r="S100" i="6" s="1"/>
  <c r="AJ28" i="5"/>
  <c r="AK27" i="5"/>
  <c r="Z107" i="6"/>
  <c r="AM26" i="5"/>
  <c r="AL27" i="5"/>
  <c r="AH105" i="6"/>
  <c r="C45" i="5"/>
  <c r="B46" i="5"/>
  <c r="Y105" i="6"/>
  <c r="O38" i="5"/>
  <c r="N39" i="5"/>
  <c r="S36" i="5"/>
  <c r="R37" i="5"/>
  <c r="Y33" i="5"/>
  <c r="X34" i="5"/>
  <c r="BH100" i="6"/>
  <c r="T100" i="6" s="1"/>
  <c r="AC111" i="6"/>
  <c r="K40" i="5"/>
  <c r="J41" i="5"/>
  <c r="AK108" i="6"/>
  <c r="AA110" i="6"/>
  <c r="AA111" i="6" s="1"/>
  <c r="AN113" i="6"/>
  <c r="AD115" i="6"/>
  <c r="AD116" i="6" s="1"/>
  <c r="AT101" i="6"/>
  <c r="BD101" i="6" s="1"/>
  <c r="P101" i="6" s="1"/>
  <c r="AS101" i="6"/>
  <c r="BC101" i="6" s="1"/>
  <c r="O101" i="6" s="1"/>
  <c r="AR101" i="6"/>
  <c r="BB101" i="6" s="1"/>
  <c r="N101" i="6" s="1"/>
  <c r="AQ101" i="6"/>
  <c r="BA101" i="6" s="1"/>
  <c r="M101" i="6" s="1"/>
  <c r="AX101" i="6"/>
  <c r="AP101" i="6"/>
  <c r="AZ101" i="6" s="1"/>
  <c r="L101" i="6" s="1"/>
  <c r="AW101" i="6"/>
  <c r="AF101" i="6"/>
  <c r="V103" i="6"/>
  <c r="AV101" i="6"/>
  <c r="BF101" i="6" s="1"/>
  <c r="R101" i="6" s="1"/>
  <c r="AU101" i="6"/>
  <c r="AG101" i="6"/>
  <c r="U35" i="5"/>
  <c r="T36" i="5"/>
  <c r="W102" i="6"/>
  <c r="AT102" i="6" s="1"/>
  <c r="BD102" i="6" s="1"/>
  <c r="P102" i="6" s="1"/>
  <c r="AK111" i="6" l="1"/>
  <c r="AN116" i="6"/>
  <c r="G117" i="6"/>
  <c r="K41" i="5"/>
  <c r="J42" i="5"/>
  <c r="O39" i="5"/>
  <c r="N40" i="5"/>
  <c r="Q38" i="5"/>
  <c r="P39" i="5"/>
  <c r="G116" i="6"/>
  <c r="AQ102" i="6"/>
  <c r="BA102" i="6" s="1"/>
  <c r="M102" i="6" s="1"/>
  <c r="BE101" i="6"/>
  <c r="Q101" i="6" s="1"/>
  <c r="AJ107" i="6"/>
  <c r="Z108" i="6"/>
  <c r="E44" i="5"/>
  <c r="D45" i="5"/>
  <c r="AO26" i="5"/>
  <c r="AN27" i="5"/>
  <c r="AU102" i="6"/>
  <c r="BE102" i="6" s="1"/>
  <c r="Q102" i="6" s="1"/>
  <c r="AR102" i="6"/>
  <c r="BB102" i="6" s="1"/>
  <c r="N102" i="6" s="1"/>
  <c r="AM111" i="6"/>
  <c r="AI105" i="6"/>
  <c r="AC112" i="6"/>
  <c r="G46" i="8"/>
  <c r="J45" i="8"/>
  <c r="I45" i="8"/>
  <c r="H45" i="8"/>
  <c r="AV102" i="6"/>
  <c r="AS102" i="6"/>
  <c r="BC102" i="6" s="1"/>
  <c r="O102" i="6" s="1"/>
  <c r="AC32" i="5"/>
  <c r="AB33" i="5"/>
  <c r="J97" i="6"/>
  <c r="F98" i="6"/>
  <c r="M40" i="5"/>
  <c r="L41" i="5"/>
  <c r="I42" i="5"/>
  <c r="H43" i="5"/>
  <c r="AQ103" i="6"/>
  <c r="BA103" i="6" s="1"/>
  <c r="M103" i="6" s="1"/>
  <c r="AX103" i="6"/>
  <c r="AP103" i="6"/>
  <c r="AZ103" i="6" s="1"/>
  <c r="L103" i="6" s="1"/>
  <c r="AF103" i="6"/>
  <c r="AG102" i="6"/>
  <c r="W104" i="6"/>
  <c r="Y34" i="5"/>
  <c r="X35" i="5"/>
  <c r="U36" i="5"/>
  <c r="T37" i="5"/>
  <c r="BG101" i="6"/>
  <c r="S101" i="6" s="1"/>
  <c r="Y106" i="6"/>
  <c r="W35" i="5"/>
  <c r="V36" i="5"/>
  <c r="AA33" i="5"/>
  <c r="Z34" i="5"/>
  <c r="AW102" i="6"/>
  <c r="C46" i="5"/>
  <c r="B47" i="5"/>
  <c r="AK110" i="6"/>
  <c r="AA112" i="6"/>
  <c r="AG30" i="5"/>
  <c r="AF31" i="5"/>
  <c r="AL110" i="6"/>
  <c r="AJ29" i="5"/>
  <c r="AK28" i="5"/>
  <c r="AN115" i="6"/>
  <c r="AD117" i="6"/>
  <c r="S37" i="5"/>
  <c r="R38" i="5"/>
  <c r="W103" i="6"/>
  <c r="AW103" i="6" s="1"/>
  <c r="BH101" i="6"/>
  <c r="T101" i="6" s="1"/>
  <c r="AM27" i="5"/>
  <c r="AL28" i="5"/>
  <c r="AI29" i="5"/>
  <c r="AH30" i="5"/>
  <c r="AE31" i="5"/>
  <c r="AD32" i="5"/>
  <c r="X106" i="6"/>
  <c r="G43" i="5"/>
  <c r="F44" i="5"/>
  <c r="AB111" i="6"/>
  <c r="AX102" i="6"/>
  <c r="BH102" i="6" l="1"/>
  <c r="T102" i="6" s="1"/>
  <c r="BG102" i="6"/>
  <c r="S102" i="6" s="1"/>
  <c r="AN117" i="6"/>
  <c r="W36" i="5"/>
  <c r="V37" i="5"/>
  <c r="AG104" i="6"/>
  <c r="BH103" i="6"/>
  <c r="T103" i="6" s="1"/>
  <c r="K42" i="5"/>
  <c r="J43" i="5"/>
  <c r="AK112" i="6"/>
  <c r="J98" i="6"/>
  <c r="F99" i="6"/>
  <c r="AI30" i="5"/>
  <c r="AH31" i="5"/>
  <c r="AI106" i="6"/>
  <c r="AU103" i="6"/>
  <c r="AR103" i="6"/>
  <c r="BB103" i="6" s="1"/>
  <c r="N103" i="6" s="1"/>
  <c r="I46" i="8"/>
  <c r="H46" i="8"/>
  <c r="G47" i="8"/>
  <c r="J46" i="8"/>
  <c r="AO27" i="5"/>
  <c r="AN28" i="5"/>
  <c r="G119" i="6"/>
  <c r="AV103" i="6"/>
  <c r="BF103" i="6" s="1"/>
  <c r="R103" i="6" s="1"/>
  <c r="AS103" i="6"/>
  <c r="BC103" i="6" s="1"/>
  <c r="O103" i="6" s="1"/>
  <c r="AC33" i="5"/>
  <c r="AB34" i="5"/>
  <c r="AC114" i="6"/>
  <c r="AM112" i="6"/>
  <c r="G118" i="6"/>
  <c r="AD118" i="6"/>
  <c r="AL111" i="6"/>
  <c r="AM28" i="5"/>
  <c r="AL29" i="5"/>
  <c r="C47" i="5"/>
  <c r="B48" i="5"/>
  <c r="G44" i="5"/>
  <c r="F45" i="5"/>
  <c r="AJ30" i="5"/>
  <c r="AK29" i="5"/>
  <c r="U37" i="5"/>
  <c r="T38" i="5"/>
  <c r="AT103" i="6"/>
  <c r="BD103" i="6" s="1"/>
  <c r="P103" i="6" s="1"/>
  <c r="Y107" i="6"/>
  <c r="Y108" i="6" s="1"/>
  <c r="E45" i="5"/>
  <c r="D46" i="5"/>
  <c r="Q39" i="5"/>
  <c r="P40" i="5"/>
  <c r="I43" i="5"/>
  <c r="H44" i="5"/>
  <c r="V104" i="6"/>
  <c r="AH106" i="6"/>
  <c r="X107" i="6"/>
  <c r="AB112" i="6"/>
  <c r="Y35" i="5"/>
  <c r="X36" i="5"/>
  <c r="BF102" i="6"/>
  <c r="R102" i="6" s="1"/>
  <c r="AJ108" i="6"/>
  <c r="O40" i="5"/>
  <c r="N41" i="5"/>
  <c r="AG103" i="6"/>
  <c r="W105" i="6"/>
  <c r="W106" i="6" s="1"/>
  <c r="AA34" i="5"/>
  <c r="Z35" i="5"/>
  <c r="AE32" i="5"/>
  <c r="AD33" i="5"/>
  <c r="S38" i="5"/>
  <c r="R39" i="5"/>
  <c r="AG31" i="5"/>
  <c r="AF32" i="5"/>
  <c r="M41" i="5"/>
  <c r="L42" i="5"/>
  <c r="AC113" i="6"/>
  <c r="Z109" i="6"/>
  <c r="AG106" i="6" l="1"/>
  <c r="AI108" i="6"/>
  <c r="I44" i="5"/>
  <c r="H45" i="5"/>
  <c r="U38" i="5"/>
  <c r="T39" i="5"/>
  <c r="AM29" i="5"/>
  <c r="AL30" i="5"/>
  <c r="AC34" i="5"/>
  <c r="AB35" i="5"/>
  <c r="G48" i="8"/>
  <c r="I47" i="8"/>
  <c r="J47" i="8" s="1"/>
  <c r="H47" i="8"/>
  <c r="AA35" i="5"/>
  <c r="Z36" i="5"/>
  <c r="AM114" i="6"/>
  <c r="AI31" i="5"/>
  <c r="AH32" i="5"/>
  <c r="AG32" i="5"/>
  <c r="AF33" i="5"/>
  <c r="AG105" i="6"/>
  <c r="W107" i="6"/>
  <c r="Y36" i="5"/>
  <c r="X37" i="5"/>
  <c r="J99" i="6"/>
  <c r="F100" i="6"/>
  <c r="Q40" i="5"/>
  <c r="P41" i="5"/>
  <c r="W37" i="5"/>
  <c r="V38" i="5"/>
  <c r="AL112" i="6"/>
  <c r="AB113" i="6"/>
  <c r="O41" i="5"/>
  <c r="N42" i="5"/>
  <c r="G45" i="5"/>
  <c r="F46" i="5"/>
  <c r="AN118" i="6"/>
  <c r="BE103" i="6"/>
  <c r="Q103" i="6" s="1"/>
  <c r="AD119" i="6"/>
  <c r="AT104" i="6"/>
  <c r="BD104" i="6" s="1"/>
  <c r="P104" i="6" s="1"/>
  <c r="AS104" i="6"/>
  <c r="BC104" i="6" s="1"/>
  <c r="O104" i="6" s="1"/>
  <c r="AR104" i="6"/>
  <c r="BB104" i="6" s="1"/>
  <c r="N104" i="6" s="1"/>
  <c r="AQ104" i="6"/>
  <c r="BA104" i="6" s="1"/>
  <c r="M104" i="6" s="1"/>
  <c r="AX104" i="6"/>
  <c r="AP104" i="6"/>
  <c r="AZ104" i="6" s="1"/>
  <c r="L104" i="6" s="1"/>
  <c r="AW104" i="6"/>
  <c r="AF104" i="6"/>
  <c r="AV104" i="6"/>
  <c r="BF104" i="6" s="1"/>
  <c r="R104" i="6" s="1"/>
  <c r="AU104" i="6"/>
  <c r="V105" i="6"/>
  <c r="V106" i="6" s="1"/>
  <c r="S39" i="5"/>
  <c r="R40" i="5"/>
  <c r="AH107" i="6"/>
  <c r="E46" i="5"/>
  <c r="D47" i="5"/>
  <c r="AJ109" i="6"/>
  <c r="AE33" i="5"/>
  <c r="AD34" i="5"/>
  <c r="X108" i="6"/>
  <c r="X109" i="6" s="1"/>
  <c r="G120" i="6"/>
  <c r="AO28" i="5"/>
  <c r="AN29" i="5"/>
  <c r="K43" i="5"/>
  <c r="J44" i="5"/>
  <c r="M42" i="5"/>
  <c r="L43" i="5"/>
  <c r="AA113" i="6"/>
  <c r="AK30" i="5"/>
  <c r="AJ31" i="5"/>
  <c r="AC115" i="6"/>
  <c r="AM113" i="6"/>
  <c r="Z110" i="6"/>
  <c r="AI107" i="6"/>
  <c r="Y109" i="6"/>
  <c r="C48" i="5"/>
  <c r="B49" i="5"/>
  <c r="BG103" i="6"/>
  <c r="S103" i="6" s="1"/>
  <c r="BG104" i="6" l="1"/>
  <c r="S104" i="6" s="1"/>
  <c r="AH109" i="6"/>
  <c r="AT106" i="6"/>
  <c r="BD106" i="6" s="1"/>
  <c r="P106" i="6" s="1"/>
  <c r="AS106" i="6"/>
  <c r="BC106" i="6" s="1"/>
  <c r="O106" i="6" s="1"/>
  <c r="AR106" i="6"/>
  <c r="BB106" i="6" s="1"/>
  <c r="N106" i="6" s="1"/>
  <c r="AQ106" i="6"/>
  <c r="BA106" i="6" s="1"/>
  <c r="M106" i="6" s="1"/>
  <c r="AX106" i="6"/>
  <c r="AP106" i="6"/>
  <c r="AZ106" i="6" s="1"/>
  <c r="L106" i="6" s="1"/>
  <c r="AW106" i="6"/>
  <c r="AF106" i="6"/>
  <c r="AV106" i="6"/>
  <c r="AU106" i="6"/>
  <c r="BE106" i="6" s="1"/>
  <c r="Q106" i="6" s="1"/>
  <c r="Q41" i="5"/>
  <c r="P42" i="5"/>
  <c r="AG33" i="5"/>
  <c r="AF34" i="5"/>
  <c r="U39" i="5"/>
  <c r="T40" i="5"/>
  <c r="AC117" i="6"/>
  <c r="AM115" i="6"/>
  <c r="AO29" i="5"/>
  <c r="AN30" i="5"/>
  <c r="E47" i="5"/>
  <c r="D48" i="5"/>
  <c r="AK31" i="5"/>
  <c r="AJ32" i="5"/>
  <c r="O42" i="5"/>
  <c r="N43" i="5"/>
  <c r="C49" i="5"/>
  <c r="B50" i="5"/>
  <c r="G122" i="6"/>
  <c r="AN119" i="6"/>
  <c r="J100" i="6"/>
  <c r="F101" i="6"/>
  <c r="AI32" i="5"/>
  <c r="AH33" i="5"/>
  <c r="I45" i="5"/>
  <c r="H46" i="5"/>
  <c r="AL113" i="6"/>
  <c r="I48" i="8"/>
  <c r="J48" i="8"/>
  <c r="G49" i="8"/>
  <c r="H48" i="8"/>
  <c r="AK113" i="6"/>
  <c r="AA115" i="6"/>
  <c r="AA114" i="6"/>
  <c r="AI109" i="6"/>
  <c r="M43" i="5"/>
  <c r="L44" i="5"/>
  <c r="AE34" i="5"/>
  <c r="AD35" i="5"/>
  <c r="S40" i="5"/>
  <c r="R41" i="5"/>
  <c r="G121" i="6"/>
  <c r="Y37" i="5"/>
  <c r="X38" i="5"/>
  <c r="AC35" i="5"/>
  <c r="AB36" i="5"/>
  <c r="Y110" i="6"/>
  <c r="BH104" i="6"/>
  <c r="T104" i="6" s="1"/>
  <c r="AD120" i="6"/>
  <c r="AD121" i="6" s="1"/>
  <c r="AB114" i="6"/>
  <c r="AC116" i="6"/>
  <c r="AJ110" i="6"/>
  <c r="K44" i="5"/>
  <c r="J45" i="5"/>
  <c r="Z111" i="6"/>
  <c r="W38" i="5"/>
  <c r="V39" i="5"/>
  <c r="AG107" i="6"/>
  <c r="W109" i="6"/>
  <c r="AA36" i="5"/>
  <c r="Z37" i="5"/>
  <c r="AM30" i="5"/>
  <c r="AL31" i="5"/>
  <c r="W108" i="6"/>
  <c r="AH108" i="6"/>
  <c r="X110" i="6"/>
  <c r="AT105" i="6"/>
  <c r="BD105" i="6" s="1"/>
  <c r="P105" i="6" s="1"/>
  <c r="AS105" i="6"/>
  <c r="BC105" i="6" s="1"/>
  <c r="O105" i="6" s="1"/>
  <c r="AR105" i="6"/>
  <c r="BB105" i="6" s="1"/>
  <c r="N105" i="6" s="1"/>
  <c r="AQ105" i="6"/>
  <c r="BA105" i="6" s="1"/>
  <c r="M105" i="6" s="1"/>
  <c r="AX105" i="6"/>
  <c r="AP105" i="6"/>
  <c r="AZ105" i="6" s="1"/>
  <c r="L105" i="6" s="1"/>
  <c r="AW105" i="6"/>
  <c r="AF105" i="6"/>
  <c r="V107" i="6"/>
  <c r="V108" i="6" s="1"/>
  <c r="AV105" i="6"/>
  <c r="AU105" i="6"/>
  <c r="BE104" i="6"/>
  <c r="Q104" i="6" s="1"/>
  <c r="G46" i="5"/>
  <c r="F47" i="5"/>
  <c r="BH105" i="6" l="1"/>
  <c r="T105" i="6" s="1"/>
  <c r="BF105" i="6"/>
  <c r="R105" i="6" s="1"/>
  <c r="BH106" i="6"/>
  <c r="T106" i="6" s="1"/>
  <c r="BF106" i="6"/>
  <c r="R106" i="6" s="1"/>
  <c r="AN121" i="6"/>
  <c r="AT108" i="6"/>
  <c r="BD108" i="6" s="1"/>
  <c r="P108" i="6" s="1"/>
  <c r="AS108" i="6"/>
  <c r="BC108" i="6" s="1"/>
  <c r="O108" i="6" s="1"/>
  <c r="AR108" i="6"/>
  <c r="BB108" i="6" s="1"/>
  <c r="N108" i="6" s="1"/>
  <c r="AQ108" i="6"/>
  <c r="BA108" i="6" s="1"/>
  <c r="M108" i="6" s="1"/>
  <c r="AX108" i="6"/>
  <c r="AP108" i="6"/>
  <c r="AZ108" i="6" s="1"/>
  <c r="L108" i="6" s="1"/>
  <c r="AW108" i="6"/>
  <c r="AF108" i="6"/>
  <c r="AV108" i="6"/>
  <c r="AU108" i="6"/>
  <c r="BE108" i="6" s="1"/>
  <c r="Q108" i="6" s="1"/>
  <c r="AK115" i="6"/>
  <c r="I46" i="5"/>
  <c r="H47" i="5"/>
  <c r="K45" i="5"/>
  <c r="J46" i="5"/>
  <c r="AI110" i="6"/>
  <c r="AE35" i="5"/>
  <c r="AD36" i="5"/>
  <c r="C50" i="5"/>
  <c r="B51" i="5"/>
  <c r="AO30" i="5"/>
  <c r="AN31" i="5"/>
  <c r="Q42" i="5"/>
  <c r="P43" i="5"/>
  <c r="BE105" i="6"/>
  <c r="Q105" i="6" s="1"/>
  <c r="AA37" i="5"/>
  <c r="Z38" i="5"/>
  <c r="AC36" i="5"/>
  <c r="AB37" i="5"/>
  <c r="AI33" i="5"/>
  <c r="AH34" i="5"/>
  <c r="O43" i="5"/>
  <c r="N44" i="5"/>
  <c r="M44" i="5"/>
  <c r="L45" i="5"/>
  <c r="AJ111" i="6"/>
  <c r="Z112" i="6"/>
  <c r="AG109" i="6"/>
  <c r="AH110" i="6"/>
  <c r="AC118" i="6"/>
  <c r="AM116" i="6"/>
  <c r="Y111" i="6"/>
  <c r="Y112" i="6" s="1"/>
  <c r="AK32" i="5"/>
  <c r="AJ33" i="5"/>
  <c r="U40" i="5"/>
  <c r="T41" i="5"/>
  <c r="AC119" i="6"/>
  <c r="AM117" i="6"/>
  <c r="BG105" i="6"/>
  <c r="S105" i="6" s="1"/>
  <c r="W39" i="5"/>
  <c r="V40" i="5"/>
  <c r="AL114" i="6"/>
  <c r="G123" i="6"/>
  <c r="X111" i="6"/>
  <c r="AM31" i="5"/>
  <c r="AL32" i="5"/>
  <c r="G50" i="8"/>
  <c r="I49" i="8"/>
  <c r="J49" i="8" s="1"/>
  <c r="H49" i="8"/>
  <c r="AT107" i="6"/>
  <c r="BD107" i="6" s="1"/>
  <c r="P107" i="6" s="1"/>
  <c r="AS107" i="6"/>
  <c r="BC107" i="6" s="1"/>
  <c r="O107" i="6" s="1"/>
  <c r="AR107" i="6"/>
  <c r="BB107" i="6" s="1"/>
  <c r="N107" i="6" s="1"/>
  <c r="AQ107" i="6"/>
  <c r="BA107" i="6" s="1"/>
  <c r="M107" i="6" s="1"/>
  <c r="AX107" i="6"/>
  <c r="AP107" i="6"/>
  <c r="AZ107" i="6" s="1"/>
  <c r="L107" i="6" s="1"/>
  <c r="AW107" i="6"/>
  <c r="BG107" i="6" s="1"/>
  <c r="S107" i="6" s="1"/>
  <c r="AF107" i="6"/>
  <c r="V109" i="6"/>
  <c r="V110" i="6" s="1"/>
  <c r="AV107" i="6"/>
  <c r="AU107" i="6"/>
  <c r="Y38" i="5"/>
  <c r="X39" i="5"/>
  <c r="J101" i="6"/>
  <c r="F102" i="6"/>
  <c r="G47" i="5"/>
  <c r="F48" i="5"/>
  <c r="AG108" i="6"/>
  <c r="W110" i="6"/>
  <c r="W111" i="6" s="1"/>
  <c r="AN120" i="6"/>
  <c r="AD122" i="6"/>
  <c r="S41" i="5"/>
  <c r="R42" i="5"/>
  <c r="AK114" i="6"/>
  <c r="AB115" i="6"/>
  <c r="AB116" i="6" s="1"/>
  <c r="E48" i="5"/>
  <c r="D49" i="5"/>
  <c r="AG34" i="5"/>
  <c r="AF35" i="5"/>
  <c r="BG106" i="6"/>
  <c r="S106" i="6" s="1"/>
  <c r="BF108" i="6" l="1"/>
  <c r="R108" i="6" s="1"/>
  <c r="BH108" i="6"/>
  <c r="T108" i="6" s="1"/>
  <c r="BF107" i="6"/>
  <c r="R107" i="6" s="1"/>
  <c r="AT110" i="6"/>
  <c r="BD110" i="6" s="1"/>
  <c r="P110" i="6" s="1"/>
  <c r="AS110" i="6"/>
  <c r="BC110" i="6" s="1"/>
  <c r="O110" i="6" s="1"/>
  <c r="AR110" i="6"/>
  <c r="BB110" i="6" s="1"/>
  <c r="N110" i="6" s="1"/>
  <c r="AQ110" i="6"/>
  <c r="BA110" i="6" s="1"/>
  <c r="M110" i="6" s="1"/>
  <c r="AX110" i="6"/>
  <c r="AP110" i="6"/>
  <c r="AZ110" i="6" s="1"/>
  <c r="L110" i="6" s="1"/>
  <c r="AW110" i="6"/>
  <c r="AF110" i="6"/>
  <c r="AV110" i="6"/>
  <c r="AU110" i="6"/>
  <c r="AL116" i="6"/>
  <c r="AI112" i="6"/>
  <c r="Y114" i="6"/>
  <c r="AG111" i="6"/>
  <c r="AH111" i="6"/>
  <c r="AM119" i="6"/>
  <c r="X112" i="6"/>
  <c r="AE36" i="5"/>
  <c r="AD37" i="5"/>
  <c r="G48" i="5"/>
  <c r="F49" i="5"/>
  <c r="G125" i="6"/>
  <c r="O44" i="5"/>
  <c r="N45" i="5"/>
  <c r="Q43" i="5"/>
  <c r="P44" i="5"/>
  <c r="AK33" i="5"/>
  <c r="AJ34" i="5"/>
  <c r="AI34" i="5"/>
  <c r="AH35" i="5"/>
  <c r="U41" i="5"/>
  <c r="T42" i="5"/>
  <c r="AJ112" i="6"/>
  <c r="Z114" i="6"/>
  <c r="AO31" i="5"/>
  <c r="AN32" i="5"/>
  <c r="AL115" i="6"/>
  <c r="AB117" i="6"/>
  <c r="AB118" i="6" s="1"/>
  <c r="AA116" i="6"/>
  <c r="S42" i="5"/>
  <c r="R43" i="5"/>
  <c r="J102" i="6"/>
  <c r="F103" i="6"/>
  <c r="AG35" i="5"/>
  <c r="AF36" i="5"/>
  <c r="W40" i="5"/>
  <c r="V41" i="5"/>
  <c r="K46" i="5"/>
  <c r="J47" i="5"/>
  <c r="AN122" i="6"/>
  <c r="Y39" i="5"/>
  <c r="X40" i="5"/>
  <c r="BH107" i="6"/>
  <c r="T107" i="6" s="1"/>
  <c r="I50" i="8"/>
  <c r="J50" i="8" s="1"/>
  <c r="H50" i="8"/>
  <c r="G51" i="8"/>
  <c r="AI111" i="6"/>
  <c r="Y113" i="6"/>
  <c r="Z113" i="6"/>
  <c r="AC37" i="5"/>
  <c r="AB38" i="5"/>
  <c r="AT109" i="6"/>
  <c r="BD109" i="6" s="1"/>
  <c r="P109" i="6" s="1"/>
  <c r="AS109" i="6"/>
  <c r="BC109" i="6" s="1"/>
  <c r="O109" i="6" s="1"/>
  <c r="AR109" i="6"/>
  <c r="BB109" i="6" s="1"/>
  <c r="N109" i="6" s="1"/>
  <c r="AQ109" i="6"/>
  <c r="BA109" i="6" s="1"/>
  <c r="M109" i="6" s="1"/>
  <c r="AX109" i="6"/>
  <c r="AP109" i="6"/>
  <c r="AZ109" i="6" s="1"/>
  <c r="L109" i="6" s="1"/>
  <c r="AW109" i="6"/>
  <c r="AF109" i="6"/>
  <c r="V111" i="6"/>
  <c r="AV109" i="6"/>
  <c r="AU109" i="6"/>
  <c r="BE109" i="6" s="1"/>
  <c r="Q109" i="6" s="1"/>
  <c r="E49" i="5"/>
  <c r="D50" i="5"/>
  <c r="AM32" i="5"/>
  <c r="AL33" i="5"/>
  <c r="C51" i="5"/>
  <c r="B52" i="5"/>
  <c r="G124" i="6"/>
  <c r="AD123" i="6"/>
  <c r="AD124" i="6" s="1"/>
  <c r="AG110" i="6"/>
  <c r="W112" i="6"/>
  <c r="W113" i="6" s="1"/>
  <c r="BE107" i="6"/>
  <c r="Q107" i="6" s="1"/>
  <c r="AC120" i="6"/>
  <c r="AC121" i="6" s="1"/>
  <c r="AM118" i="6"/>
  <c r="M45" i="5"/>
  <c r="L46" i="5"/>
  <c r="AA38" i="5"/>
  <c r="Z39" i="5"/>
  <c r="I47" i="5"/>
  <c r="H48" i="5"/>
  <c r="BG108" i="6"/>
  <c r="S108" i="6" s="1"/>
  <c r="BE110" i="6" l="1"/>
  <c r="Q110" i="6" s="1"/>
  <c r="BG110" i="6"/>
  <c r="S110" i="6" s="1"/>
  <c r="BG109" i="6"/>
  <c r="S109" i="6" s="1"/>
  <c r="AN124" i="6"/>
  <c r="AL118" i="6"/>
  <c r="AM121" i="6"/>
  <c r="AG113" i="6"/>
  <c r="AA39" i="5"/>
  <c r="Z40" i="5"/>
  <c r="J103" i="6"/>
  <c r="F104" i="6"/>
  <c r="AE37" i="5"/>
  <c r="AD38" i="5"/>
  <c r="G52" i="8"/>
  <c r="I51" i="8"/>
  <c r="J51" i="8" s="1"/>
  <c r="H51" i="8"/>
  <c r="AI114" i="6"/>
  <c r="G126" i="6"/>
  <c r="K47" i="5"/>
  <c r="J48" i="5"/>
  <c r="S43" i="5"/>
  <c r="R44" i="5"/>
  <c r="AH112" i="6"/>
  <c r="AJ114" i="6"/>
  <c r="Q44" i="5"/>
  <c r="P45" i="5"/>
  <c r="M46" i="5"/>
  <c r="L47" i="5"/>
  <c r="BF109" i="6"/>
  <c r="R109" i="6" s="1"/>
  <c r="C52" i="5"/>
  <c r="B53" i="5"/>
  <c r="AT111" i="6"/>
  <c r="BD111" i="6" s="1"/>
  <c r="P111" i="6" s="1"/>
  <c r="AS111" i="6"/>
  <c r="BC111" i="6" s="1"/>
  <c r="O111" i="6" s="1"/>
  <c r="AR111" i="6"/>
  <c r="BB111" i="6" s="1"/>
  <c r="N111" i="6" s="1"/>
  <c r="AQ111" i="6"/>
  <c r="BA111" i="6" s="1"/>
  <c r="M111" i="6" s="1"/>
  <c r="AX111" i="6"/>
  <c r="AP111" i="6"/>
  <c r="AZ111" i="6" s="1"/>
  <c r="L111" i="6" s="1"/>
  <c r="AW111" i="6"/>
  <c r="AF111" i="6"/>
  <c r="AV111" i="6"/>
  <c r="AU111" i="6"/>
  <c r="BE111" i="6" s="1"/>
  <c r="Q111" i="6" s="1"/>
  <c r="U42" i="5"/>
  <c r="T43" i="5"/>
  <c r="O45" i="5"/>
  <c r="N46" i="5"/>
  <c r="BH110" i="6"/>
  <c r="T110" i="6" s="1"/>
  <c r="AN123" i="6"/>
  <c r="AD125" i="6"/>
  <c r="AC38" i="5"/>
  <c r="AB39" i="5"/>
  <c r="W41" i="5"/>
  <c r="V42" i="5"/>
  <c r="AK116" i="6"/>
  <c r="AA118" i="6"/>
  <c r="AA117" i="6"/>
  <c r="AC122" i="6"/>
  <c r="AM120" i="6"/>
  <c r="AM33" i="5"/>
  <c r="AL34" i="5"/>
  <c r="AL117" i="6"/>
  <c r="AB119" i="6"/>
  <c r="AI35" i="5"/>
  <c r="AH36" i="5"/>
  <c r="I48" i="5"/>
  <c r="H49" i="5"/>
  <c r="Z115" i="6"/>
  <c r="Z116" i="6" s="1"/>
  <c r="AJ113" i="6"/>
  <c r="Y40" i="5"/>
  <c r="X41" i="5"/>
  <c r="AG36" i="5"/>
  <c r="AF37" i="5"/>
  <c r="G49" i="5"/>
  <c r="F50" i="5"/>
  <c r="X113" i="6"/>
  <c r="X114" i="6" s="1"/>
  <c r="BF110" i="6"/>
  <c r="R110" i="6" s="1"/>
  <c r="W114" i="6"/>
  <c r="AG112" i="6"/>
  <c r="E50" i="5"/>
  <c r="D51" i="5"/>
  <c r="BH109" i="6"/>
  <c r="T109" i="6" s="1"/>
  <c r="Y115" i="6"/>
  <c r="AI113" i="6"/>
  <c r="AO32" i="5"/>
  <c r="AN33" i="5"/>
  <c r="AK34" i="5"/>
  <c r="AJ35" i="5"/>
  <c r="V112" i="6"/>
  <c r="BF111" i="6" l="1"/>
  <c r="R111" i="6" s="1"/>
  <c r="BH111" i="6"/>
  <c r="T111" i="6" s="1"/>
  <c r="AJ116" i="6"/>
  <c r="AH114" i="6"/>
  <c r="W115" i="6"/>
  <c r="Q45" i="5"/>
  <c r="P46" i="5"/>
  <c r="K48" i="5"/>
  <c r="J49" i="5"/>
  <c r="I52" i="8"/>
  <c r="H52" i="8"/>
  <c r="J52" i="8" s="1"/>
  <c r="G53" i="8"/>
  <c r="AE38" i="5"/>
  <c r="AD39" i="5"/>
  <c r="AM122" i="6"/>
  <c r="AN125" i="6"/>
  <c r="AT112" i="6"/>
  <c r="BD112" i="6" s="1"/>
  <c r="P112" i="6" s="1"/>
  <c r="AX112" i="6"/>
  <c r="BH112" i="6" s="1"/>
  <c r="T112" i="6" s="1"/>
  <c r="AW112" i="6"/>
  <c r="AV112" i="6"/>
  <c r="AU112" i="6"/>
  <c r="AS112" i="6"/>
  <c r="BC112" i="6" s="1"/>
  <c r="O112" i="6" s="1"/>
  <c r="AR112" i="6"/>
  <c r="BB112" i="6" s="1"/>
  <c r="N112" i="6" s="1"/>
  <c r="AQ112" i="6"/>
  <c r="BA112" i="6" s="1"/>
  <c r="M112" i="6" s="1"/>
  <c r="AP112" i="6"/>
  <c r="AZ112" i="6" s="1"/>
  <c r="L112" i="6" s="1"/>
  <c r="AF112" i="6"/>
  <c r="E51" i="5"/>
  <c r="D52" i="5"/>
  <c r="AG37" i="5"/>
  <c r="AF38" i="5"/>
  <c r="AI36" i="5"/>
  <c r="AH37" i="5"/>
  <c r="AK117" i="6"/>
  <c r="AA119" i="6"/>
  <c r="V113" i="6"/>
  <c r="I49" i="5"/>
  <c r="H50" i="5"/>
  <c r="AK35" i="5"/>
  <c r="AJ36" i="5"/>
  <c r="BG111" i="6"/>
  <c r="S111" i="6" s="1"/>
  <c r="C53" i="5"/>
  <c r="B54" i="5"/>
  <c r="J104" i="6"/>
  <c r="F105" i="6"/>
  <c r="AC123" i="6"/>
  <c r="AC124" i="6" s="1"/>
  <c r="AI115" i="6"/>
  <c r="AK118" i="6"/>
  <c r="AA120" i="6"/>
  <c r="Y41" i="5"/>
  <c r="X42" i="5"/>
  <c r="AL119" i="6"/>
  <c r="O46" i="5"/>
  <c r="N47" i="5"/>
  <c r="Y116" i="6"/>
  <c r="AB120" i="6"/>
  <c r="G50" i="5"/>
  <c r="F51" i="5"/>
  <c r="AO33" i="5"/>
  <c r="AN34" i="5"/>
  <c r="W42" i="5"/>
  <c r="V43" i="5"/>
  <c r="AA40" i="5"/>
  <c r="Z41" i="5"/>
  <c r="AG114" i="6"/>
  <c r="W116" i="6"/>
  <c r="AM34" i="5"/>
  <c r="AL35" i="5"/>
  <c r="U43" i="5"/>
  <c r="T44" i="5"/>
  <c r="M47" i="5"/>
  <c r="L48" i="5"/>
  <c r="S44" i="5"/>
  <c r="R45" i="5"/>
  <c r="AD126" i="6"/>
  <c r="AD127" i="6" s="1"/>
  <c r="X115" i="6"/>
  <c r="X116" i="6" s="1"/>
  <c r="AH113" i="6"/>
  <c r="AJ115" i="6"/>
  <c r="Z117" i="6"/>
  <c r="AC39" i="5"/>
  <c r="AB40" i="5"/>
  <c r="G127" i="6"/>
  <c r="G128" i="6" s="1"/>
  <c r="BF112" i="6" l="1"/>
  <c r="R112" i="6" s="1"/>
  <c r="AN127" i="6"/>
  <c r="AM124" i="6"/>
  <c r="AH116" i="6"/>
  <c r="AG116" i="6"/>
  <c r="G51" i="5"/>
  <c r="F52" i="5"/>
  <c r="Y42" i="5"/>
  <c r="X43" i="5"/>
  <c r="E52" i="5"/>
  <c r="D53" i="5"/>
  <c r="AC40" i="5"/>
  <c r="AB41" i="5"/>
  <c r="C54" i="5"/>
  <c r="B55" i="5"/>
  <c r="C55" i="5" s="1"/>
  <c r="C57" i="5" s="1"/>
  <c r="AT113" i="6"/>
  <c r="BD113" i="6" s="1"/>
  <c r="P113" i="6" s="1"/>
  <c r="AX113" i="6"/>
  <c r="AP113" i="6"/>
  <c r="AZ113" i="6" s="1"/>
  <c r="L113" i="6" s="1"/>
  <c r="AW113" i="6"/>
  <c r="AF113" i="6"/>
  <c r="AV113" i="6"/>
  <c r="AU113" i="6"/>
  <c r="AS113" i="6"/>
  <c r="BC113" i="6" s="1"/>
  <c r="O113" i="6" s="1"/>
  <c r="AR113" i="6"/>
  <c r="BB113" i="6" s="1"/>
  <c r="N113" i="6" s="1"/>
  <c r="AQ113" i="6"/>
  <c r="BA113" i="6" s="1"/>
  <c r="M113" i="6" s="1"/>
  <c r="V114" i="6"/>
  <c r="AE39" i="5"/>
  <c r="AD40" i="5"/>
  <c r="Q46" i="5"/>
  <c r="P47" i="5"/>
  <c r="G129" i="6"/>
  <c r="S45" i="5"/>
  <c r="R46" i="5"/>
  <c r="M48" i="5"/>
  <c r="L49" i="5"/>
  <c r="AA41" i="5"/>
  <c r="Z42" i="5"/>
  <c r="AL120" i="6"/>
  <c r="AK120" i="6"/>
  <c r="AK119" i="6"/>
  <c r="AA121" i="6"/>
  <c r="BG112" i="6"/>
  <c r="S112" i="6" s="1"/>
  <c r="G54" i="8"/>
  <c r="J53" i="8"/>
  <c r="I53" i="8"/>
  <c r="H53" i="8"/>
  <c r="AG115" i="6"/>
  <c r="W117" i="6"/>
  <c r="AJ117" i="6"/>
  <c r="AI116" i="6"/>
  <c r="U44" i="5"/>
  <c r="T45" i="5"/>
  <c r="AK36" i="5"/>
  <c r="AJ37" i="5"/>
  <c r="AI37" i="5"/>
  <c r="AH38" i="5"/>
  <c r="W43" i="5"/>
  <c r="V44" i="5"/>
  <c r="Y117" i="6"/>
  <c r="O47" i="5"/>
  <c r="N48" i="5"/>
  <c r="AM35" i="5"/>
  <c r="AL36" i="5"/>
  <c r="AC125" i="6"/>
  <c r="AC126" i="6" s="1"/>
  <c r="AM123" i="6"/>
  <c r="I50" i="5"/>
  <c r="H51" i="5"/>
  <c r="AG38" i="5"/>
  <c r="AF39" i="5"/>
  <c r="AH115" i="6"/>
  <c r="X117" i="6"/>
  <c r="AO34" i="5"/>
  <c r="AN35" i="5"/>
  <c r="AB121" i="6"/>
  <c r="AB122" i="6" s="1"/>
  <c r="AN126" i="6"/>
  <c r="AD128" i="6"/>
  <c r="J105" i="6"/>
  <c r="F106" i="6"/>
  <c r="BE112" i="6"/>
  <c r="Q112" i="6" s="1"/>
  <c r="K49" i="5"/>
  <c r="J50" i="5"/>
  <c r="Z118" i="6"/>
  <c r="BE113" i="6" l="1"/>
  <c r="Q113" i="6" s="1"/>
  <c r="BG113" i="6"/>
  <c r="S113" i="6" s="1"/>
  <c r="AM126" i="6"/>
  <c r="AL122" i="6"/>
  <c r="AH117" i="6"/>
  <c r="AM36" i="5"/>
  <c r="AL37" i="5"/>
  <c r="AK121" i="6"/>
  <c r="M49" i="5"/>
  <c r="L50" i="5"/>
  <c r="E53" i="5"/>
  <c r="D54" i="5"/>
  <c r="X118" i="6"/>
  <c r="AK37" i="5"/>
  <c r="AJ38" i="5"/>
  <c r="AU114" i="6"/>
  <c r="AT114" i="6"/>
  <c r="BD114" i="6" s="1"/>
  <c r="P114" i="6" s="1"/>
  <c r="AQ114" i="6"/>
  <c r="BA114" i="6" s="1"/>
  <c r="M114" i="6" s="1"/>
  <c r="AX114" i="6"/>
  <c r="AP114" i="6"/>
  <c r="AZ114" i="6" s="1"/>
  <c r="L114" i="6" s="1"/>
  <c r="AW114" i="6"/>
  <c r="AF114" i="6"/>
  <c r="AV114" i="6"/>
  <c r="AS114" i="6"/>
  <c r="BC114" i="6" s="1"/>
  <c r="O114" i="6" s="1"/>
  <c r="AR114" i="6"/>
  <c r="BB114" i="6" s="1"/>
  <c r="N114" i="6" s="1"/>
  <c r="AG39" i="5"/>
  <c r="AF40" i="5"/>
  <c r="O48" i="5"/>
  <c r="N49" i="5"/>
  <c r="AA122" i="6"/>
  <c r="AA123" i="6" s="1"/>
  <c r="S46" i="5"/>
  <c r="R47" i="5"/>
  <c r="AG117" i="6"/>
  <c r="AN128" i="6"/>
  <c r="U45" i="5"/>
  <c r="T46" i="5"/>
  <c r="BH113" i="6"/>
  <c r="T113" i="6" s="1"/>
  <c r="Y43" i="5"/>
  <c r="X44" i="5"/>
  <c r="I51" i="5"/>
  <c r="H52" i="5"/>
  <c r="Y119" i="6"/>
  <c r="AI117" i="6"/>
  <c r="G52" i="5"/>
  <c r="F53" i="5"/>
  <c r="G130" i="6"/>
  <c r="J106" i="6"/>
  <c r="F107" i="6"/>
  <c r="Z120" i="6"/>
  <c r="AJ118" i="6"/>
  <c r="AL121" i="6"/>
  <c r="AB123" i="6"/>
  <c r="AB124" i="6" s="1"/>
  <c r="W44" i="5"/>
  <c r="V45" i="5"/>
  <c r="Q47" i="5"/>
  <c r="P48" i="5"/>
  <c r="K50" i="5"/>
  <c r="J51" i="5"/>
  <c r="AO35" i="5"/>
  <c r="AN36" i="5"/>
  <c r="Y118" i="6"/>
  <c r="I54" i="8"/>
  <c r="H54" i="8"/>
  <c r="J54" i="8"/>
  <c r="G55" i="8"/>
  <c r="AA42" i="5"/>
  <c r="Z43" i="5"/>
  <c r="BF113" i="6"/>
  <c r="R113" i="6" s="1"/>
  <c r="AD129" i="6"/>
  <c r="AD130" i="6" s="1"/>
  <c r="AC127" i="6"/>
  <c r="AM125" i="6"/>
  <c r="AI38" i="5"/>
  <c r="AH39" i="5"/>
  <c r="Z119" i="6"/>
  <c r="AE40" i="5"/>
  <c r="AD41" i="5"/>
  <c r="V115" i="6"/>
  <c r="AC41" i="5"/>
  <c r="AB42" i="5"/>
  <c r="W118" i="6"/>
  <c r="BE114" i="6" l="1"/>
  <c r="Q114" i="6" s="1"/>
  <c r="BF114" i="6"/>
  <c r="R114" i="6" s="1"/>
  <c r="BG114" i="6"/>
  <c r="S114" i="6" s="1"/>
  <c r="AK123" i="6"/>
  <c r="AN130" i="6"/>
  <c r="AL124" i="6"/>
  <c r="AI39" i="5"/>
  <c r="AH40" i="5"/>
  <c r="G56" i="8"/>
  <c r="I55" i="8"/>
  <c r="J55" i="8" s="1"/>
  <c r="H55" i="8"/>
  <c r="AJ120" i="6"/>
  <c r="O49" i="5"/>
  <c r="N50" i="5"/>
  <c r="AM37" i="5"/>
  <c r="AL38" i="5"/>
  <c r="AH118" i="6"/>
  <c r="AG118" i="6"/>
  <c r="Q48" i="5"/>
  <c r="P49" i="5"/>
  <c r="J107" i="6"/>
  <c r="F108" i="6"/>
  <c r="AC42" i="5"/>
  <c r="AB43" i="5"/>
  <c r="I52" i="5"/>
  <c r="H53" i="5"/>
  <c r="AG40" i="5"/>
  <c r="AF41" i="5"/>
  <c r="E54" i="5"/>
  <c r="D55" i="5"/>
  <c r="E55" i="5" s="1"/>
  <c r="E57" i="5" s="1"/>
  <c r="X119" i="6"/>
  <c r="X120" i="6" s="1"/>
  <c r="AE41" i="5"/>
  <c r="AD42" i="5"/>
  <c r="AI119" i="6"/>
  <c r="AM127" i="6"/>
  <c r="W45" i="5"/>
  <c r="V46" i="5"/>
  <c r="W119" i="6"/>
  <c r="W120" i="6" s="1"/>
  <c r="BH114" i="6"/>
  <c r="T114" i="6" s="1"/>
  <c r="AA43" i="5"/>
  <c r="Z44" i="5"/>
  <c r="AU115" i="6"/>
  <c r="AT115" i="6"/>
  <c r="BD115" i="6" s="1"/>
  <c r="P115" i="6" s="1"/>
  <c r="AQ115" i="6"/>
  <c r="BA115" i="6" s="1"/>
  <c r="M115" i="6" s="1"/>
  <c r="AX115" i="6"/>
  <c r="AP115" i="6"/>
  <c r="AZ115" i="6" s="1"/>
  <c r="L115" i="6" s="1"/>
  <c r="AW115" i="6"/>
  <c r="AF115" i="6"/>
  <c r="AV115" i="6"/>
  <c r="AS115" i="6"/>
  <c r="BC115" i="6" s="1"/>
  <c r="O115" i="6" s="1"/>
  <c r="AR115" i="6"/>
  <c r="BB115" i="6" s="1"/>
  <c r="N115" i="6" s="1"/>
  <c r="AN129" i="6"/>
  <c r="AD131" i="6"/>
  <c r="Y120" i="6"/>
  <c r="Y121" i="6" s="1"/>
  <c r="AI118" i="6"/>
  <c r="G53" i="5"/>
  <c r="F54" i="5"/>
  <c r="Y44" i="5"/>
  <c r="X45" i="5"/>
  <c r="M50" i="5"/>
  <c r="L51" i="5"/>
  <c r="AO36" i="5"/>
  <c r="AN37" i="5"/>
  <c r="AL123" i="6"/>
  <c r="AB125" i="6"/>
  <c r="S47" i="5"/>
  <c r="R48" i="5"/>
  <c r="Z121" i="6"/>
  <c r="Z122" i="6" s="1"/>
  <c r="AJ119" i="6"/>
  <c r="K51" i="5"/>
  <c r="J52" i="5"/>
  <c r="G131" i="6"/>
  <c r="U46" i="5"/>
  <c r="T47" i="5"/>
  <c r="AK122" i="6"/>
  <c r="AA124" i="6"/>
  <c r="V116" i="6"/>
  <c r="V117" i="6" s="1"/>
  <c r="AK38" i="5"/>
  <c r="AJ39" i="5"/>
  <c r="AC128" i="6"/>
  <c r="BF115" i="6" l="1"/>
  <c r="R115" i="6" s="1"/>
  <c r="BG115" i="6"/>
  <c r="S115" i="6" s="1"/>
  <c r="AH120" i="6"/>
  <c r="AG120" i="6"/>
  <c r="AU117" i="6"/>
  <c r="AT117" i="6"/>
  <c r="AQ117" i="6"/>
  <c r="BA117" i="6" s="1"/>
  <c r="M117" i="6" s="1"/>
  <c r="AX117" i="6"/>
  <c r="AP117" i="6"/>
  <c r="AZ117" i="6" s="1"/>
  <c r="L117" i="6" s="1"/>
  <c r="AW117" i="6"/>
  <c r="AF117" i="6"/>
  <c r="AV117" i="6"/>
  <c r="AS117" i="6"/>
  <c r="BC117" i="6" s="1"/>
  <c r="O117" i="6" s="1"/>
  <c r="AR117" i="6"/>
  <c r="BB117" i="6" s="1"/>
  <c r="N117" i="6" s="1"/>
  <c r="AI121" i="6"/>
  <c r="AJ122" i="6"/>
  <c r="U47" i="5"/>
  <c r="T48" i="5"/>
  <c r="AC130" i="6"/>
  <c r="AM128" i="6"/>
  <c r="AA44" i="5"/>
  <c r="Z45" i="5"/>
  <c r="AC129" i="6"/>
  <c r="AG41" i="5"/>
  <c r="AF42" i="5"/>
  <c r="Q49" i="5"/>
  <c r="P50" i="5"/>
  <c r="O50" i="5"/>
  <c r="N51" i="5"/>
  <c r="AI40" i="5"/>
  <c r="AH41" i="5"/>
  <c r="AL125" i="6"/>
  <c r="G54" i="5"/>
  <c r="F55" i="5"/>
  <c r="G55" i="5" s="1"/>
  <c r="G57" i="5" s="1"/>
  <c r="AK39" i="5"/>
  <c r="AJ40" i="5"/>
  <c r="K52" i="5"/>
  <c r="J53" i="5"/>
  <c r="AO37" i="5"/>
  <c r="AN38" i="5"/>
  <c r="I53" i="5"/>
  <c r="H54" i="5"/>
  <c r="AB126" i="6"/>
  <c r="AB127" i="6" s="1"/>
  <c r="AU116" i="6"/>
  <c r="AT116" i="6"/>
  <c r="AQ116" i="6"/>
  <c r="BA116" i="6" s="1"/>
  <c r="M116" i="6" s="1"/>
  <c r="AX116" i="6"/>
  <c r="AP116" i="6"/>
  <c r="AZ116" i="6" s="1"/>
  <c r="L116" i="6" s="1"/>
  <c r="AW116" i="6"/>
  <c r="AF116" i="6"/>
  <c r="V118" i="6"/>
  <c r="V119" i="6" s="1"/>
  <c r="AV116" i="6"/>
  <c r="BF116" i="6" s="1"/>
  <c r="R116" i="6" s="1"/>
  <c r="AS116" i="6"/>
  <c r="BC116" i="6" s="1"/>
  <c r="O116" i="6" s="1"/>
  <c r="AR116" i="6"/>
  <c r="BB116" i="6" s="1"/>
  <c r="N116" i="6" s="1"/>
  <c r="M51" i="5"/>
  <c r="L52" i="5"/>
  <c r="AN131" i="6"/>
  <c r="AD133" i="6"/>
  <c r="AG119" i="6"/>
  <c r="W121" i="6"/>
  <c r="W122" i="6" s="1"/>
  <c r="AE42" i="5"/>
  <c r="AD43" i="5"/>
  <c r="AK124" i="6"/>
  <c r="AA126" i="6"/>
  <c r="AJ121" i="6"/>
  <c r="Z123" i="6"/>
  <c r="BH115" i="6"/>
  <c r="T115" i="6" s="1"/>
  <c r="G132" i="6"/>
  <c r="G133" i="6" s="1"/>
  <c r="AC43" i="5"/>
  <c r="AB44" i="5"/>
  <c r="AD132" i="6"/>
  <c r="S48" i="5"/>
  <c r="R49" i="5"/>
  <c r="Y45" i="5"/>
  <c r="X46" i="5"/>
  <c r="W46" i="5"/>
  <c r="V47" i="5"/>
  <c r="AH119" i="6"/>
  <c r="X121" i="6"/>
  <c r="AI120" i="6"/>
  <c r="Y122" i="6"/>
  <c r="J108" i="6"/>
  <c r="F109" i="6"/>
  <c r="AM38" i="5"/>
  <c r="AL39" i="5"/>
  <c r="AA125" i="6"/>
  <c r="BE115" i="6"/>
  <c r="Q115" i="6" s="1"/>
  <c r="I56" i="8"/>
  <c r="H56" i="8"/>
  <c r="J56" i="8"/>
  <c r="G57" i="8"/>
  <c r="BG116" i="6" l="1"/>
  <c r="S116" i="6" s="1"/>
  <c r="BF117" i="6"/>
  <c r="R117" i="6" s="1"/>
  <c r="BH117" i="6"/>
  <c r="T117" i="6" s="1"/>
  <c r="AG122" i="6"/>
  <c r="AU119" i="6"/>
  <c r="AT119" i="6"/>
  <c r="AS119" i="6"/>
  <c r="BC119" i="6" s="1"/>
  <c r="O119" i="6" s="1"/>
  <c r="AR119" i="6"/>
  <c r="BB119" i="6" s="1"/>
  <c r="N119" i="6" s="1"/>
  <c r="AQ119" i="6"/>
  <c r="BA119" i="6" s="1"/>
  <c r="M119" i="6" s="1"/>
  <c r="AX119" i="6"/>
  <c r="AP119" i="6"/>
  <c r="AZ119" i="6" s="1"/>
  <c r="L119" i="6" s="1"/>
  <c r="AW119" i="6"/>
  <c r="AF119" i="6"/>
  <c r="AV119" i="6"/>
  <c r="BF119" i="6" s="1"/>
  <c r="R119" i="6" s="1"/>
  <c r="AL127" i="6"/>
  <c r="J109" i="6"/>
  <c r="F110" i="6"/>
  <c r="AJ123" i="6"/>
  <c r="Z125" i="6"/>
  <c r="AN133" i="6"/>
  <c r="I54" i="5"/>
  <c r="H55" i="5"/>
  <c r="I55" i="5" s="1"/>
  <c r="I57" i="5" s="1"/>
  <c r="Q50" i="5"/>
  <c r="P51" i="5"/>
  <c r="AM130" i="6"/>
  <c r="BD117" i="6"/>
  <c r="P117" i="6" s="1"/>
  <c r="G58" i="8"/>
  <c r="I57" i="8"/>
  <c r="J57" i="8" s="1"/>
  <c r="H57" i="8"/>
  <c r="Y46" i="5"/>
  <c r="X47" i="5"/>
  <c r="BE117" i="6"/>
  <c r="Q117" i="6" s="1"/>
  <c r="AG42" i="5"/>
  <c r="AF43" i="5"/>
  <c r="AK125" i="6"/>
  <c r="AA127" i="6"/>
  <c r="AH121" i="6"/>
  <c r="AN132" i="6"/>
  <c r="AD134" i="6"/>
  <c r="AD135" i="6" s="1"/>
  <c r="BH116" i="6"/>
  <c r="T116" i="6" s="1"/>
  <c r="AU118" i="6"/>
  <c r="AT118" i="6"/>
  <c r="AQ118" i="6"/>
  <c r="BA118" i="6" s="1"/>
  <c r="M118" i="6" s="1"/>
  <c r="AX118" i="6"/>
  <c r="AP118" i="6"/>
  <c r="AZ118" i="6" s="1"/>
  <c r="L118" i="6" s="1"/>
  <c r="AW118" i="6"/>
  <c r="AF118" i="6"/>
  <c r="V120" i="6"/>
  <c r="V121" i="6" s="1"/>
  <c r="AV118" i="6"/>
  <c r="BF118" i="6" s="1"/>
  <c r="R118" i="6" s="1"/>
  <c r="AS118" i="6"/>
  <c r="BC118" i="6" s="1"/>
  <c r="O118" i="6" s="1"/>
  <c r="AR118" i="6"/>
  <c r="BB118" i="6" s="1"/>
  <c r="N118" i="6" s="1"/>
  <c r="AI122" i="6"/>
  <c r="S49" i="5"/>
  <c r="R50" i="5"/>
  <c r="AK126" i="6"/>
  <c r="AA128" i="6"/>
  <c r="AM39" i="5"/>
  <c r="AL40" i="5"/>
  <c r="AC44" i="5"/>
  <c r="AB45" i="5"/>
  <c r="K53" i="5"/>
  <c r="J54" i="5"/>
  <c r="AI41" i="5"/>
  <c r="AH42" i="5"/>
  <c r="AC131" i="6"/>
  <c r="AM129" i="6"/>
  <c r="Z124" i="6"/>
  <c r="AL126" i="6"/>
  <c r="AB128" i="6"/>
  <c r="AB129" i="6" s="1"/>
  <c r="M52" i="5"/>
  <c r="L53" i="5"/>
  <c r="AO38" i="5"/>
  <c r="AN39" i="5"/>
  <c r="U48" i="5"/>
  <c r="T49" i="5"/>
  <c r="AE43" i="5"/>
  <c r="AD44" i="5"/>
  <c r="W47" i="5"/>
  <c r="V48" i="5"/>
  <c r="BD116" i="6"/>
  <c r="P116" i="6" s="1"/>
  <c r="AA45" i="5"/>
  <c r="Z46" i="5"/>
  <c r="BG117" i="6"/>
  <c r="S117" i="6" s="1"/>
  <c r="X122" i="6"/>
  <c r="G134" i="6"/>
  <c r="AG121" i="6"/>
  <c r="W123" i="6"/>
  <c r="BE116" i="6"/>
  <c r="Q116" i="6" s="1"/>
  <c r="AK40" i="5"/>
  <c r="AJ41" i="5"/>
  <c r="O51" i="5"/>
  <c r="N52" i="5"/>
  <c r="Y123" i="6"/>
  <c r="BE118" i="6" l="1"/>
  <c r="Q118" i="6" s="1"/>
  <c r="BE119" i="6"/>
  <c r="Q119" i="6" s="1"/>
  <c r="AU121" i="6"/>
  <c r="AT121" i="6"/>
  <c r="AS121" i="6"/>
  <c r="BC121" i="6" s="1"/>
  <c r="O121" i="6" s="1"/>
  <c r="AR121" i="6"/>
  <c r="BB121" i="6" s="1"/>
  <c r="N121" i="6" s="1"/>
  <c r="AQ121" i="6"/>
  <c r="BA121" i="6" s="1"/>
  <c r="M121" i="6" s="1"/>
  <c r="AX121" i="6"/>
  <c r="AP121" i="6"/>
  <c r="AZ121" i="6" s="1"/>
  <c r="L121" i="6" s="1"/>
  <c r="AW121" i="6"/>
  <c r="AF121" i="6"/>
  <c r="AV121" i="6"/>
  <c r="BF121" i="6" s="1"/>
  <c r="R121" i="6" s="1"/>
  <c r="AN135" i="6"/>
  <c r="AL129" i="6"/>
  <c r="AK41" i="5"/>
  <c r="AJ42" i="5"/>
  <c r="AK127" i="6"/>
  <c r="AA129" i="6"/>
  <c r="AA46" i="5"/>
  <c r="Z47" i="5"/>
  <c r="AM40" i="5"/>
  <c r="AL41" i="5"/>
  <c r="AO39" i="5"/>
  <c r="AN40" i="5"/>
  <c r="AM131" i="6"/>
  <c r="BD118" i="6"/>
  <c r="P118" i="6" s="1"/>
  <c r="AG43" i="5"/>
  <c r="AF44" i="5"/>
  <c r="I58" i="8"/>
  <c r="H58" i="8"/>
  <c r="J58" i="8"/>
  <c r="G59" i="8"/>
  <c r="BD119" i="6"/>
  <c r="P119" i="6" s="1"/>
  <c r="AK128" i="6"/>
  <c r="AA130" i="6"/>
  <c r="W48" i="5"/>
  <c r="V49" i="5"/>
  <c r="K54" i="5"/>
  <c r="J55" i="5"/>
  <c r="K55" i="5" s="1"/>
  <c r="K57" i="5" s="1"/>
  <c r="AN134" i="6"/>
  <c r="AD136" i="6"/>
  <c r="AJ125" i="6"/>
  <c r="AI42" i="5"/>
  <c r="AH43" i="5"/>
  <c r="AU120" i="6"/>
  <c r="AT120" i="6"/>
  <c r="AS120" i="6"/>
  <c r="BC120" i="6" s="1"/>
  <c r="O120" i="6" s="1"/>
  <c r="AR120" i="6"/>
  <c r="BB120" i="6" s="1"/>
  <c r="N120" i="6" s="1"/>
  <c r="AQ120" i="6"/>
  <c r="BA120" i="6" s="1"/>
  <c r="M120" i="6" s="1"/>
  <c r="AX120" i="6"/>
  <c r="AP120" i="6"/>
  <c r="AZ120" i="6" s="1"/>
  <c r="L120" i="6" s="1"/>
  <c r="AW120" i="6"/>
  <c r="AF120" i="6"/>
  <c r="V122" i="6"/>
  <c r="AV120" i="6"/>
  <c r="BF120" i="6" s="1"/>
  <c r="R120" i="6" s="1"/>
  <c r="S50" i="5"/>
  <c r="R51" i="5"/>
  <c r="AL128" i="6"/>
  <c r="AB130" i="6"/>
  <c r="BG118" i="6"/>
  <c r="S118" i="6" s="1"/>
  <c r="Y47" i="5"/>
  <c r="X48" i="5"/>
  <c r="AC132" i="6"/>
  <c r="AC133" i="6" s="1"/>
  <c r="BG119" i="6"/>
  <c r="S119" i="6" s="1"/>
  <c r="AI123" i="6"/>
  <c r="AE44" i="5"/>
  <c r="AD45" i="5"/>
  <c r="O52" i="5"/>
  <c r="N53" i="5"/>
  <c r="AH122" i="6"/>
  <c r="X124" i="6"/>
  <c r="AC45" i="5"/>
  <c r="AB46" i="5"/>
  <c r="Y124" i="6"/>
  <c r="Y125" i="6" s="1"/>
  <c r="X123" i="6"/>
  <c r="W124" i="6" s="1"/>
  <c r="Q51" i="5"/>
  <c r="P52" i="5"/>
  <c r="J110" i="6"/>
  <c r="F111" i="6"/>
  <c r="AG123" i="6"/>
  <c r="M53" i="5"/>
  <c r="L54" i="5"/>
  <c r="U49" i="5"/>
  <c r="T50" i="5"/>
  <c r="AJ124" i="6"/>
  <c r="Z126" i="6"/>
  <c r="Z127" i="6" s="1"/>
  <c r="BH118" i="6"/>
  <c r="T118" i="6" s="1"/>
  <c r="BH119" i="6"/>
  <c r="T119" i="6" s="1"/>
  <c r="G135" i="6"/>
  <c r="G136" i="6" s="1"/>
  <c r="BE121" i="6" l="1"/>
  <c r="Q121" i="6" s="1"/>
  <c r="BD120" i="6"/>
  <c r="P120" i="6" s="1"/>
  <c r="AI125" i="6"/>
  <c r="AM133" i="6"/>
  <c r="AJ127" i="6"/>
  <c r="AG124" i="6"/>
  <c r="W125" i="6"/>
  <c r="AC46" i="5"/>
  <c r="AB47" i="5"/>
  <c r="AL130" i="6"/>
  <c r="AG44" i="5"/>
  <c r="AF45" i="5"/>
  <c r="AB131" i="6"/>
  <c r="AB132" i="6" s="1"/>
  <c r="BG121" i="6"/>
  <c r="S121" i="6" s="1"/>
  <c r="BH120" i="6"/>
  <c r="T120" i="6" s="1"/>
  <c r="AK130" i="6"/>
  <c r="AA47" i="5"/>
  <c r="Z48" i="5"/>
  <c r="G137" i="6"/>
  <c r="AJ126" i="6"/>
  <c r="Z128" i="6"/>
  <c r="Z129" i="6" s="1"/>
  <c r="J111" i="6"/>
  <c r="F112" i="6"/>
  <c r="AH124" i="6"/>
  <c r="S51" i="5"/>
  <c r="R52" i="5"/>
  <c r="BH121" i="6"/>
  <c r="T121" i="6" s="1"/>
  <c r="AN136" i="6"/>
  <c r="AD138" i="6"/>
  <c r="AD137" i="6"/>
  <c r="G60" i="8"/>
  <c r="I59" i="8"/>
  <c r="J59" i="8" s="1"/>
  <c r="H59" i="8"/>
  <c r="AK129" i="6"/>
  <c r="AA131" i="6"/>
  <c r="AA132" i="6" s="1"/>
  <c r="U50" i="5"/>
  <c r="T51" i="5"/>
  <c r="Q52" i="5"/>
  <c r="P53" i="5"/>
  <c r="O53" i="5"/>
  <c r="N54" i="5"/>
  <c r="AC134" i="6"/>
  <c r="AC135" i="6" s="1"/>
  <c r="AM132" i="6"/>
  <c r="Y48" i="5"/>
  <c r="X49" i="5"/>
  <c r="AU122" i="6"/>
  <c r="AT122" i="6"/>
  <c r="AS122" i="6"/>
  <c r="BC122" i="6" s="1"/>
  <c r="O122" i="6" s="1"/>
  <c r="AR122" i="6"/>
  <c r="BB122" i="6" s="1"/>
  <c r="N122" i="6" s="1"/>
  <c r="AQ122" i="6"/>
  <c r="BA122" i="6" s="1"/>
  <c r="M122" i="6" s="1"/>
  <c r="AX122" i="6"/>
  <c r="BH122" i="6" s="1"/>
  <c r="T122" i="6" s="1"/>
  <c r="AP122" i="6"/>
  <c r="AZ122" i="6" s="1"/>
  <c r="L122" i="6" s="1"/>
  <c r="AW122" i="6"/>
  <c r="AF122" i="6"/>
  <c r="AV122" i="6"/>
  <c r="BF122" i="6" s="1"/>
  <c r="R122" i="6" s="1"/>
  <c r="AO40" i="5"/>
  <c r="AN41" i="5"/>
  <c r="M54" i="5"/>
  <c r="L55" i="5"/>
  <c r="M55" i="5" s="1"/>
  <c r="AH123" i="6"/>
  <c r="X125" i="6"/>
  <c r="X126" i="6" s="1"/>
  <c r="AE45" i="5"/>
  <c r="AD46" i="5"/>
  <c r="BE120" i="6"/>
  <c r="Q120" i="6" s="1"/>
  <c r="AK42" i="5"/>
  <c r="AJ43" i="5"/>
  <c r="V123" i="6"/>
  <c r="V124" i="6" s="1"/>
  <c r="BD121" i="6"/>
  <c r="P121" i="6" s="1"/>
  <c r="AI124" i="6"/>
  <c r="Y126" i="6"/>
  <c r="BG120" i="6"/>
  <c r="S120" i="6" s="1"/>
  <c r="AI43" i="5"/>
  <c r="AH44" i="5"/>
  <c r="W49" i="5"/>
  <c r="V50" i="5"/>
  <c r="AM41" i="5"/>
  <c r="AL42" i="5"/>
  <c r="BE122" i="6" l="1"/>
  <c r="Q122" i="6" s="1"/>
  <c r="AM135" i="6"/>
  <c r="AL132" i="6"/>
  <c r="AH126" i="6"/>
  <c r="AJ129" i="6"/>
  <c r="Z131" i="6"/>
  <c r="AU124" i="6"/>
  <c r="AT124" i="6"/>
  <c r="AS124" i="6"/>
  <c r="BC124" i="6" s="1"/>
  <c r="O124" i="6" s="1"/>
  <c r="AR124" i="6"/>
  <c r="BB124" i="6" s="1"/>
  <c r="N124" i="6" s="1"/>
  <c r="AQ124" i="6"/>
  <c r="BA124" i="6" s="1"/>
  <c r="M124" i="6" s="1"/>
  <c r="AX124" i="6"/>
  <c r="AP124" i="6"/>
  <c r="AZ124" i="6" s="1"/>
  <c r="L124" i="6" s="1"/>
  <c r="AW124" i="6"/>
  <c r="AF124" i="6"/>
  <c r="AV124" i="6"/>
  <c r="AK132" i="6"/>
  <c r="O54" i="5"/>
  <c r="N55" i="5"/>
  <c r="O55" i="5" s="1"/>
  <c r="O57" i="5" s="1"/>
  <c r="S52" i="5"/>
  <c r="R53" i="5"/>
  <c r="AG45" i="5"/>
  <c r="AF46" i="5"/>
  <c r="AA48" i="5"/>
  <c r="Z49" i="5"/>
  <c r="G138" i="6"/>
  <c r="AE46" i="5"/>
  <c r="AD47" i="5"/>
  <c r="AI126" i="6"/>
  <c r="Y128" i="6"/>
  <c r="BD122" i="6"/>
  <c r="P122" i="6" s="1"/>
  <c r="Q53" i="5"/>
  <c r="P54" i="5"/>
  <c r="W50" i="5"/>
  <c r="V51" i="5"/>
  <c r="AM42" i="5"/>
  <c r="AL43" i="5"/>
  <c r="AH125" i="6"/>
  <c r="X127" i="6"/>
  <c r="X128" i="6" s="1"/>
  <c r="I60" i="8"/>
  <c r="H60" i="8"/>
  <c r="J60" i="8"/>
  <c r="G61" i="8"/>
  <c r="AI44" i="5"/>
  <c r="AH45" i="5"/>
  <c r="BG122" i="6"/>
  <c r="S122" i="6" s="1"/>
  <c r="Y49" i="5"/>
  <c r="X50" i="5"/>
  <c r="U51" i="5"/>
  <c r="T52" i="5"/>
  <c r="AD139" i="6"/>
  <c r="AN137" i="6"/>
  <c r="J112" i="6"/>
  <c r="F113" i="6"/>
  <c r="AC47" i="5"/>
  <c r="AB48" i="5"/>
  <c r="AU123" i="6"/>
  <c r="AT123" i="6"/>
  <c r="AS123" i="6"/>
  <c r="BC123" i="6" s="1"/>
  <c r="O123" i="6" s="1"/>
  <c r="AR123" i="6"/>
  <c r="BB123" i="6" s="1"/>
  <c r="N123" i="6" s="1"/>
  <c r="AQ123" i="6"/>
  <c r="BA123" i="6" s="1"/>
  <c r="M123" i="6" s="1"/>
  <c r="AX123" i="6"/>
  <c r="AP123" i="6"/>
  <c r="AZ123" i="6" s="1"/>
  <c r="L123" i="6" s="1"/>
  <c r="AW123" i="6"/>
  <c r="AF123" i="6"/>
  <c r="V125" i="6"/>
  <c r="AV123" i="6"/>
  <c r="M57" i="5"/>
  <c r="AN138" i="6"/>
  <c r="AK131" i="6"/>
  <c r="AA133" i="6"/>
  <c r="AJ128" i="6"/>
  <c r="Z130" i="6"/>
  <c r="AG125" i="6"/>
  <c r="Y127" i="6"/>
  <c r="AK43" i="5"/>
  <c r="AJ44" i="5"/>
  <c r="AO41" i="5"/>
  <c r="AN42" i="5"/>
  <c r="AC136" i="6"/>
  <c r="AM134" i="6"/>
  <c r="AL131" i="6"/>
  <c r="AB133" i="6"/>
  <c r="AB134" i="6" s="1"/>
  <c r="W126" i="6"/>
  <c r="BF124" i="6" l="1"/>
  <c r="R124" i="6" s="1"/>
  <c r="BG124" i="6"/>
  <c r="S124" i="6" s="1"/>
  <c r="BH123" i="6"/>
  <c r="T123" i="6" s="1"/>
  <c r="BF123" i="6"/>
  <c r="R123" i="6" s="1"/>
  <c r="AH128" i="6"/>
  <c r="AL134" i="6"/>
  <c r="AJ130" i="6"/>
  <c r="Z132" i="6"/>
  <c r="BD123" i="6"/>
  <c r="P123" i="6" s="1"/>
  <c r="U52" i="5"/>
  <c r="T53" i="5"/>
  <c r="AN139" i="6"/>
  <c r="G62" i="8"/>
  <c r="I61" i="8"/>
  <c r="J61" i="8" s="1"/>
  <c r="H61" i="8"/>
  <c r="W51" i="5"/>
  <c r="V52" i="5"/>
  <c r="AM136" i="6"/>
  <c r="AU125" i="6"/>
  <c r="AT125" i="6"/>
  <c r="AS125" i="6"/>
  <c r="BC125" i="6" s="1"/>
  <c r="O125" i="6" s="1"/>
  <c r="AR125" i="6"/>
  <c r="BB125" i="6" s="1"/>
  <c r="N125" i="6" s="1"/>
  <c r="AQ125" i="6"/>
  <c r="BA125" i="6" s="1"/>
  <c r="M125" i="6" s="1"/>
  <c r="AX125" i="6"/>
  <c r="AP125" i="6"/>
  <c r="AZ125" i="6" s="1"/>
  <c r="L125" i="6" s="1"/>
  <c r="AW125" i="6"/>
  <c r="AF125" i="6"/>
  <c r="AV125" i="6"/>
  <c r="AO42" i="5"/>
  <c r="AN43" i="5"/>
  <c r="BE123" i="6"/>
  <c r="Q123" i="6" s="1"/>
  <c r="Q54" i="5"/>
  <c r="P55" i="5"/>
  <c r="Q55" i="5" s="1"/>
  <c r="Q57" i="5" s="1"/>
  <c r="AA49" i="5"/>
  <c r="Z50" i="5"/>
  <c r="BH124" i="6"/>
  <c r="T124" i="6" s="1"/>
  <c r="AJ131" i="6"/>
  <c r="AK133" i="6"/>
  <c r="AA135" i="6"/>
  <c r="BG123" i="6"/>
  <c r="S123" i="6" s="1"/>
  <c r="AC48" i="5"/>
  <c r="AB49" i="5"/>
  <c r="Y50" i="5"/>
  <c r="X51" i="5"/>
  <c r="AA134" i="6"/>
  <c r="AH127" i="6"/>
  <c r="X129" i="6"/>
  <c r="AG46" i="5"/>
  <c r="AF47" i="5"/>
  <c r="AK44" i="5"/>
  <c r="AJ45" i="5"/>
  <c r="AG126" i="6"/>
  <c r="J113" i="6"/>
  <c r="F114" i="6"/>
  <c r="AL133" i="6"/>
  <c r="AB135" i="6"/>
  <c r="AB136" i="6" s="1"/>
  <c r="AI127" i="6"/>
  <c r="Y129" i="6"/>
  <c r="AD140" i="6"/>
  <c r="AI45" i="5"/>
  <c r="AH46" i="5"/>
  <c r="AM43" i="5"/>
  <c r="AL44" i="5"/>
  <c r="G139" i="6"/>
  <c r="V126" i="6"/>
  <c r="BD124" i="6"/>
  <c r="P124" i="6" s="1"/>
  <c r="AI128" i="6"/>
  <c r="W127" i="6"/>
  <c r="AE47" i="5"/>
  <c r="AD48" i="5"/>
  <c r="S53" i="5"/>
  <c r="R54" i="5"/>
  <c r="BE124" i="6"/>
  <c r="Q124" i="6" s="1"/>
  <c r="AC137" i="6"/>
  <c r="AC138" i="6" s="1"/>
  <c r="BF125" i="6" l="1"/>
  <c r="R125" i="6" s="1"/>
  <c r="BE125" i="6"/>
  <c r="Q125" i="6" s="1"/>
  <c r="AM138" i="6"/>
  <c r="AL136" i="6"/>
  <c r="S54" i="5"/>
  <c r="R55" i="5"/>
  <c r="S55" i="5" s="1"/>
  <c r="S57" i="5" s="1"/>
  <c r="AU126" i="6"/>
  <c r="AT126" i="6"/>
  <c r="AS126" i="6"/>
  <c r="BC126" i="6" s="1"/>
  <c r="O126" i="6" s="1"/>
  <c r="AR126" i="6"/>
  <c r="BB126" i="6" s="1"/>
  <c r="N126" i="6" s="1"/>
  <c r="AQ126" i="6"/>
  <c r="BA126" i="6" s="1"/>
  <c r="M126" i="6" s="1"/>
  <c r="AX126" i="6"/>
  <c r="AP126" i="6"/>
  <c r="AZ126" i="6" s="1"/>
  <c r="L126" i="6" s="1"/>
  <c r="AW126" i="6"/>
  <c r="AF126" i="6"/>
  <c r="V128" i="6"/>
  <c r="AV126" i="6"/>
  <c r="AC49" i="5"/>
  <c r="AB50" i="5"/>
  <c r="AA50" i="5"/>
  <c r="Z51" i="5"/>
  <c r="V127" i="6"/>
  <c r="BD125" i="6"/>
  <c r="P125" i="6" s="1"/>
  <c r="AJ132" i="6"/>
  <c r="AN140" i="6"/>
  <c r="I62" i="8"/>
  <c r="H62" i="8"/>
  <c r="J62" i="8"/>
  <c r="G63" i="8"/>
  <c r="Y51" i="5"/>
  <c r="X52" i="5"/>
  <c r="AK45" i="5"/>
  <c r="AJ46" i="5"/>
  <c r="BG125" i="6"/>
  <c r="S125" i="6" s="1"/>
  <c r="AD141" i="6"/>
  <c r="G141" i="6"/>
  <c r="J114" i="6"/>
  <c r="F115" i="6"/>
  <c r="AH129" i="6"/>
  <c r="AK135" i="6"/>
  <c r="AC139" i="6"/>
  <c r="AM137" i="6"/>
  <c r="AI129" i="6"/>
  <c r="Y131" i="6"/>
  <c r="BH125" i="6"/>
  <c r="T125" i="6" s="1"/>
  <c r="W52" i="5"/>
  <c r="V53" i="5"/>
  <c r="G140" i="6"/>
  <c r="X130" i="6"/>
  <c r="AL135" i="6"/>
  <c r="AB137" i="6"/>
  <c r="AG47" i="5"/>
  <c r="AF48" i="5"/>
  <c r="AE48" i="5"/>
  <c r="AD49" i="5"/>
  <c r="AM44" i="5"/>
  <c r="AL45" i="5"/>
  <c r="AG127" i="6"/>
  <c r="W129" i="6"/>
  <c r="AI46" i="5"/>
  <c r="AH47" i="5"/>
  <c r="Y130" i="6"/>
  <c r="W128" i="6"/>
  <c r="AK134" i="6"/>
  <c r="AA136" i="6"/>
  <c r="Z133" i="6"/>
  <c r="AO43" i="5"/>
  <c r="AN44" i="5"/>
  <c r="U53" i="5"/>
  <c r="T54" i="5"/>
  <c r="BD126" i="6" l="1"/>
  <c r="P126" i="6" s="1"/>
  <c r="BG126" i="6"/>
  <c r="S126" i="6" s="1"/>
  <c r="AG129" i="6"/>
  <c r="BE126" i="6"/>
  <c r="Q126" i="6" s="1"/>
  <c r="AI131" i="6"/>
  <c r="AL137" i="6"/>
  <c r="AB139" i="6"/>
  <c r="AK136" i="6"/>
  <c r="AM139" i="6"/>
  <c r="AN141" i="6"/>
  <c r="AA51" i="5"/>
  <c r="Z52" i="5"/>
  <c r="AU128" i="6"/>
  <c r="AT128" i="6"/>
  <c r="AS128" i="6"/>
  <c r="BC128" i="6" s="1"/>
  <c r="O128" i="6" s="1"/>
  <c r="AR128" i="6"/>
  <c r="BB128" i="6" s="1"/>
  <c r="N128" i="6" s="1"/>
  <c r="AQ128" i="6"/>
  <c r="BA128" i="6" s="1"/>
  <c r="M128" i="6" s="1"/>
  <c r="AX128" i="6"/>
  <c r="AP128" i="6"/>
  <c r="AZ128" i="6" s="1"/>
  <c r="L128" i="6" s="1"/>
  <c r="AW128" i="6"/>
  <c r="BG128" i="6" s="1"/>
  <c r="S128" i="6" s="1"/>
  <c r="AF128" i="6"/>
  <c r="AV128" i="6"/>
  <c r="BH126" i="6"/>
  <c r="T126" i="6" s="1"/>
  <c r="AB138" i="6"/>
  <c r="AJ133" i="6"/>
  <c r="AU127" i="6"/>
  <c r="BE127" i="6" s="1"/>
  <c r="Q127" i="6" s="1"/>
  <c r="AT127" i="6"/>
  <c r="AS127" i="6"/>
  <c r="BC127" i="6" s="1"/>
  <c r="O127" i="6" s="1"/>
  <c r="AR127" i="6"/>
  <c r="BB127" i="6" s="1"/>
  <c r="N127" i="6" s="1"/>
  <c r="AQ127" i="6"/>
  <c r="BA127" i="6" s="1"/>
  <c r="M127" i="6" s="1"/>
  <c r="AX127" i="6"/>
  <c r="AP127" i="6"/>
  <c r="AZ127" i="6" s="1"/>
  <c r="L127" i="6" s="1"/>
  <c r="AW127" i="6"/>
  <c r="AF127" i="6"/>
  <c r="V129" i="6"/>
  <c r="AV127" i="6"/>
  <c r="AM45" i="5"/>
  <c r="AL46" i="5"/>
  <c r="G142" i="6"/>
  <c r="AG128" i="6"/>
  <c r="W130" i="6"/>
  <c r="AE49" i="5"/>
  <c r="AD50" i="5"/>
  <c r="W53" i="5"/>
  <c r="V54" i="5"/>
  <c r="AK46" i="5"/>
  <c r="AJ47" i="5"/>
  <c r="AD142" i="6"/>
  <c r="AC50" i="5"/>
  <c r="AB51" i="5"/>
  <c r="AO44" i="5"/>
  <c r="AN45" i="5"/>
  <c r="G64" i="8"/>
  <c r="J63" i="8"/>
  <c r="I63" i="8"/>
  <c r="H63" i="8"/>
  <c r="G143" i="6"/>
  <c r="AH130" i="6"/>
  <c r="X132" i="6"/>
  <c r="AA137" i="6"/>
  <c r="U54" i="5"/>
  <c r="T55" i="5"/>
  <c r="U55" i="5" s="1"/>
  <c r="U57" i="5" s="1"/>
  <c r="AI130" i="6"/>
  <c r="Y132" i="6"/>
  <c r="X131" i="6"/>
  <c r="J115" i="6"/>
  <c r="F116" i="6"/>
  <c r="AI47" i="5"/>
  <c r="AH48" i="5"/>
  <c r="AG48" i="5"/>
  <c r="AF49" i="5"/>
  <c r="Y52" i="5"/>
  <c r="X53" i="5"/>
  <c r="Z134" i="6"/>
  <c r="BF126" i="6"/>
  <c r="R126" i="6" s="1"/>
  <c r="AC140" i="6"/>
  <c r="AC141" i="6" s="1"/>
  <c r="BH127" i="6" l="1"/>
  <c r="T127" i="6" s="1"/>
  <c r="BF128" i="6"/>
  <c r="R128" i="6" s="1"/>
  <c r="BG127" i="6"/>
  <c r="S127" i="6" s="1"/>
  <c r="BE128" i="6"/>
  <c r="Q128" i="6" s="1"/>
  <c r="BD127" i="6"/>
  <c r="P127" i="6" s="1"/>
  <c r="AM141" i="6"/>
  <c r="AU129" i="6"/>
  <c r="AT129" i="6"/>
  <c r="AS129" i="6"/>
  <c r="BC129" i="6" s="1"/>
  <c r="O129" i="6" s="1"/>
  <c r="AR129" i="6"/>
  <c r="BB129" i="6" s="1"/>
  <c r="N129" i="6" s="1"/>
  <c r="AQ129" i="6"/>
  <c r="BA129" i="6" s="1"/>
  <c r="M129" i="6" s="1"/>
  <c r="AX129" i="6"/>
  <c r="BH129" i="6" s="1"/>
  <c r="T129" i="6" s="1"/>
  <c r="AP129" i="6"/>
  <c r="AZ129" i="6" s="1"/>
  <c r="L129" i="6" s="1"/>
  <c r="AW129" i="6"/>
  <c r="AF129" i="6"/>
  <c r="AV129" i="6"/>
  <c r="BF129" i="6" s="1"/>
  <c r="R129" i="6" s="1"/>
  <c r="AJ134" i="6"/>
  <c r="AC51" i="5"/>
  <c r="AB52" i="5"/>
  <c r="AL139" i="6"/>
  <c r="Y53" i="5"/>
  <c r="X54" i="5"/>
  <c r="Z135" i="6"/>
  <c r="AA52" i="5"/>
  <c r="Z53" i="5"/>
  <c r="AH131" i="6"/>
  <c r="X133" i="6"/>
  <c r="AG130" i="6"/>
  <c r="AI132" i="6"/>
  <c r="Y134" i="6"/>
  <c r="AN142" i="6"/>
  <c r="BH128" i="6"/>
  <c r="T128" i="6" s="1"/>
  <c r="AD143" i="6"/>
  <c r="Y133" i="6"/>
  <c r="AH132" i="6"/>
  <c r="X134" i="6"/>
  <c r="AG49" i="5"/>
  <c r="AF50" i="5"/>
  <c r="AK47" i="5"/>
  <c r="AJ48" i="5"/>
  <c r="G144" i="6"/>
  <c r="G145" i="6" s="1"/>
  <c r="AL138" i="6"/>
  <c r="AB140" i="6"/>
  <c r="AM46" i="5"/>
  <c r="AL47" i="5"/>
  <c r="AE50" i="5"/>
  <c r="AD51" i="5"/>
  <c r="I64" i="8"/>
  <c r="H64" i="8"/>
  <c r="J64" i="8" s="1"/>
  <c r="G65" i="8"/>
  <c r="W131" i="6"/>
  <c r="J116" i="6"/>
  <c r="F117" i="6"/>
  <c r="AI48" i="5"/>
  <c r="AH49" i="5"/>
  <c r="W54" i="5"/>
  <c r="V55" i="5"/>
  <c r="W55" i="5" s="1"/>
  <c r="W57" i="5" s="1"/>
  <c r="AM140" i="6"/>
  <c r="AC142" i="6"/>
  <c r="AK137" i="6"/>
  <c r="AO45" i="5"/>
  <c r="AN46" i="5"/>
  <c r="BF127" i="6"/>
  <c r="R127" i="6" s="1"/>
  <c r="V130" i="6"/>
  <c r="V131" i="6" s="1"/>
  <c r="BD128" i="6"/>
  <c r="P128" i="6" s="1"/>
  <c r="AA138" i="6"/>
  <c r="AA139" i="6" s="1"/>
  <c r="AK139" i="6" l="1"/>
  <c r="AU131" i="6"/>
  <c r="AT131" i="6"/>
  <c r="AS131" i="6"/>
  <c r="AR131" i="6"/>
  <c r="BB131" i="6" s="1"/>
  <c r="N131" i="6" s="1"/>
  <c r="AQ131" i="6"/>
  <c r="BA131" i="6" s="1"/>
  <c r="M131" i="6" s="1"/>
  <c r="AX131" i="6"/>
  <c r="AP131" i="6"/>
  <c r="AZ131" i="6" s="1"/>
  <c r="L131" i="6" s="1"/>
  <c r="AW131" i="6"/>
  <c r="AF131" i="6"/>
  <c r="AV131" i="6"/>
  <c r="BF131" i="6" s="1"/>
  <c r="R131" i="6" s="1"/>
  <c r="AM47" i="5"/>
  <c r="AL48" i="5"/>
  <c r="AI134" i="6"/>
  <c r="AJ135" i="6"/>
  <c r="Z136" i="6"/>
  <c r="J117" i="6"/>
  <c r="F118" i="6"/>
  <c r="AG50" i="5"/>
  <c r="AF51" i="5"/>
  <c r="AM142" i="6"/>
  <c r="AG131" i="6"/>
  <c r="AH134" i="6"/>
  <c r="G66" i="8"/>
  <c r="I65" i="8"/>
  <c r="J65" i="8" s="1"/>
  <c r="H65" i="8"/>
  <c r="Y54" i="5"/>
  <c r="X55" i="5"/>
  <c r="Y55" i="5" s="1"/>
  <c r="Y57" i="5" s="1"/>
  <c r="AI133" i="6"/>
  <c r="Y135" i="6"/>
  <c r="BD129" i="6"/>
  <c r="P129" i="6" s="1"/>
  <c r="AA140" i="6"/>
  <c r="AA141" i="6" s="1"/>
  <c r="AK138" i="6"/>
  <c r="AL140" i="6"/>
  <c r="W132" i="6"/>
  <c r="W133" i="6" s="1"/>
  <c r="AU130" i="6"/>
  <c r="AT130" i="6"/>
  <c r="AS130" i="6"/>
  <c r="AR130" i="6"/>
  <c r="BB130" i="6" s="1"/>
  <c r="N130" i="6" s="1"/>
  <c r="AQ130" i="6"/>
  <c r="BA130" i="6" s="1"/>
  <c r="M130" i="6" s="1"/>
  <c r="AX130" i="6"/>
  <c r="AP130" i="6"/>
  <c r="AZ130" i="6" s="1"/>
  <c r="L130" i="6" s="1"/>
  <c r="AW130" i="6"/>
  <c r="AF130" i="6"/>
  <c r="V132" i="6"/>
  <c r="AV130" i="6"/>
  <c r="BF130" i="6" s="1"/>
  <c r="R130" i="6" s="1"/>
  <c r="AN143" i="6"/>
  <c r="AH133" i="6"/>
  <c r="X135" i="6"/>
  <c r="X136" i="6" s="1"/>
  <c r="AB141" i="6"/>
  <c r="BE129" i="6"/>
  <c r="Q129" i="6" s="1"/>
  <c r="G146" i="6"/>
  <c r="AO46" i="5"/>
  <c r="AN47" i="5"/>
  <c r="AI49" i="5"/>
  <c r="AH50" i="5"/>
  <c r="AK48" i="5"/>
  <c r="AJ49" i="5"/>
  <c r="BG129" i="6"/>
  <c r="S129" i="6" s="1"/>
  <c r="AC143" i="6"/>
  <c r="AE51" i="5"/>
  <c r="AD52" i="5"/>
  <c r="AD144" i="6"/>
  <c r="AA53" i="5"/>
  <c r="Z54" i="5"/>
  <c r="AC52" i="5"/>
  <c r="AB53" i="5"/>
  <c r="BC130" i="6" l="1"/>
  <c r="O130" i="6" s="1"/>
  <c r="BE130" i="6"/>
  <c r="Q130" i="6" s="1"/>
  <c r="BC131" i="6"/>
  <c r="O131" i="6" s="1"/>
  <c r="AK141" i="6"/>
  <c r="AG133" i="6"/>
  <c r="AH136" i="6"/>
  <c r="AM143" i="6"/>
  <c r="AC145" i="6"/>
  <c r="AU132" i="6"/>
  <c r="AT132" i="6"/>
  <c r="AS132" i="6"/>
  <c r="AR132" i="6"/>
  <c r="BB132" i="6" s="1"/>
  <c r="N132" i="6" s="1"/>
  <c r="AQ132" i="6"/>
  <c r="BA132" i="6" s="1"/>
  <c r="M132" i="6" s="1"/>
  <c r="AX132" i="6"/>
  <c r="AP132" i="6"/>
  <c r="AZ132" i="6" s="1"/>
  <c r="L132" i="6" s="1"/>
  <c r="AW132" i="6"/>
  <c r="AF132" i="6"/>
  <c r="AV132" i="6"/>
  <c r="BF132" i="6" s="1"/>
  <c r="R132" i="6" s="1"/>
  <c r="BD130" i="6"/>
  <c r="P130" i="6" s="1"/>
  <c r="AI135" i="6"/>
  <c r="Y137" i="6"/>
  <c r="J118" i="6"/>
  <c r="F119" i="6"/>
  <c r="I66" i="8"/>
  <c r="J66" i="8" s="1"/>
  <c r="H66" i="8"/>
  <c r="G67" i="8"/>
  <c r="AM48" i="5"/>
  <c r="AL49" i="5"/>
  <c r="AC53" i="5"/>
  <c r="AB54" i="5"/>
  <c r="AK49" i="5"/>
  <c r="AJ50" i="5"/>
  <c r="AJ136" i="6"/>
  <c r="V133" i="6"/>
  <c r="BD131" i="6"/>
  <c r="P131" i="6" s="1"/>
  <c r="AL141" i="6"/>
  <c r="AH135" i="6"/>
  <c r="AB142" i="6"/>
  <c r="Z137" i="6"/>
  <c r="BE131" i="6"/>
  <c r="Q131" i="6" s="1"/>
  <c r="AG132" i="6"/>
  <c r="W134" i="6"/>
  <c r="AA54" i="5"/>
  <c r="Z55" i="5"/>
  <c r="AA55" i="5" s="1"/>
  <c r="AA57" i="5" s="1"/>
  <c r="AI50" i="5"/>
  <c r="AH51" i="5"/>
  <c r="BH130" i="6"/>
  <c r="T130" i="6" s="1"/>
  <c r="AC144" i="6"/>
  <c r="BG131" i="6"/>
  <c r="S131" i="6" s="1"/>
  <c r="BG130" i="6"/>
  <c r="S130" i="6" s="1"/>
  <c r="AN144" i="6"/>
  <c r="AD146" i="6"/>
  <c r="AD145" i="6"/>
  <c r="Y136" i="6"/>
  <c r="AE52" i="5"/>
  <c r="AD53" i="5"/>
  <c r="AO47" i="5"/>
  <c r="AN48" i="5"/>
  <c r="AA142" i="6"/>
  <c r="AK140" i="6"/>
  <c r="AG51" i="5"/>
  <c r="AF52" i="5"/>
  <c r="BH131" i="6"/>
  <c r="T131" i="6" s="1"/>
  <c r="G147" i="6"/>
  <c r="BH132" i="6" l="1"/>
  <c r="T132" i="6" s="1"/>
  <c r="BE132" i="6"/>
  <c r="Q132" i="6" s="1"/>
  <c r="AG134" i="6"/>
  <c r="AM145" i="6"/>
  <c r="AU133" i="6"/>
  <c r="AT133" i="6"/>
  <c r="AS133" i="6"/>
  <c r="AR133" i="6"/>
  <c r="BB133" i="6" s="1"/>
  <c r="N133" i="6" s="1"/>
  <c r="AQ133" i="6"/>
  <c r="BA133" i="6" s="1"/>
  <c r="M133" i="6" s="1"/>
  <c r="AX133" i="6"/>
  <c r="AP133" i="6"/>
  <c r="AZ133" i="6" s="1"/>
  <c r="L133" i="6" s="1"/>
  <c r="AW133" i="6"/>
  <c r="AF133" i="6"/>
  <c r="AV133" i="6"/>
  <c r="BF133" i="6" s="1"/>
  <c r="R133" i="6" s="1"/>
  <c r="AM49" i="5"/>
  <c r="AL50" i="5"/>
  <c r="BC132" i="6"/>
  <c r="O132" i="6" s="1"/>
  <c r="W135" i="6"/>
  <c r="AO48" i="5"/>
  <c r="AN49" i="5"/>
  <c r="G68" i="8"/>
  <c r="I67" i="8"/>
  <c r="J67" i="8" s="1"/>
  <c r="H67" i="8"/>
  <c r="AI136" i="6"/>
  <c r="Y138" i="6"/>
  <c r="AI51" i="5"/>
  <c r="AH52" i="5"/>
  <c r="AL142" i="6"/>
  <c r="AN145" i="6"/>
  <c r="AD147" i="6"/>
  <c r="X137" i="6"/>
  <c r="AK50" i="5"/>
  <c r="AJ51" i="5"/>
  <c r="V134" i="6"/>
  <c r="V135" i="6" s="1"/>
  <c r="BD132" i="6"/>
  <c r="P132" i="6" s="1"/>
  <c r="AN146" i="6"/>
  <c r="AD148" i="6"/>
  <c r="AI137" i="6"/>
  <c r="AE53" i="5"/>
  <c r="AD54" i="5"/>
  <c r="AM144" i="6"/>
  <c r="AC146" i="6"/>
  <c r="Z139" i="6"/>
  <c r="AJ137" i="6"/>
  <c r="Z138" i="6"/>
  <c r="AG52" i="5"/>
  <c r="AF53" i="5"/>
  <c r="AK142" i="6"/>
  <c r="AB143" i="6"/>
  <c r="AC54" i="5"/>
  <c r="AB55" i="5"/>
  <c r="AC55" i="5" s="1"/>
  <c r="J119" i="6"/>
  <c r="F120" i="6"/>
  <c r="BG132" i="6"/>
  <c r="S132" i="6" s="1"/>
  <c r="G148" i="6"/>
  <c r="AA143" i="6"/>
  <c r="BH133" i="6" l="1"/>
  <c r="T133" i="6" s="1"/>
  <c r="AU135" i="6"/>
  <c r="AT135" i="6"/>
  <c r="AS135" i="6"/>
  <c r="AR135" i="6"/>
  <c r="BB135" i="6" s="1"/>
  <c r="N135" i="6" s="1"/>
  <c r="AQ135" i="6"/>
  <c r="BA135" i="6" s="1"/>
  <c r="M135" i="6" s="1"/>
  <c r="AX135" i="6"/>
  <c r="AP135" i="6"/>
  <c r="AZ135" i="6" s="1"/>
  <c r="L135" i="6" s="1"/>
  <c r="AW135" i="6"/>
  <c r="AF135" i="6"/>
  <c r="AV135" i="6"/>
  <c r="AJ139" i="6"/>
  <c r="I68" i="8"/>
  <c r="H68" i="8"/>
  <c r="J68" i="8"/>
  <c r="G69" i="8"/>
  <c r="BD133" i="6"/>
  <c r="P133" i="6" s="1"/>
  <c r="AA145" i="6"/>
  <c r="AK143" i="6"/>
  <c r="AA144" i="6"/>
  <c r="AE54" i="5"/>
  <c r="AD55" i="5"/>
  <c r="AE55" i="5" s="1"/>
  <c r="AE57" i="5" s="1"/>
  <c r="AU134" i="6"/>
  <c r="AT134" i="6"/>
  <c r="AS134" i="6"/>
  <c r="BC134" i="6" s="1"/>
  <c r="O134" i="6" s="1"/>
  <c r="AR134" i="6"/>
  <c r="BB134" i="6" s="1"/>
  <c r="N134" i="6" s="1"/>
  <c r="AQ134" i="6"/>
  <c r="BA134" i="6" s="1"/>
  <c r="M134" i="6" s="1"/>
  <c r="AX134" i="6"/>
  <c r="AP134" i="6"/>
  <c r="AZ134" i="6" s="1"/>
  <c r="L134" i="6" s="1"/>
  <c r="AW134" i="6"/>
  <c r="AF134" i="6"/>
  <c r="V136" i="6"/>
  <c r="AV134" i="6"/>
  <c r="BF134" i="6" s="1"/>
  <c r="R134" i="6" s="1"/>
  <c r="AI52" i="5"/>
  <c r="AH53" i="5"/>
  <c r="AO49" i="5"/>
  <c r="AN50" i="5"/>
  <c r="BE133" i="6"/>
  <c r="Q133" i="6" s="1"/>
  <c r="AN148" i="6"/>
  <c r="AD150" i="6"/>
  <c r="AM146" i="6"/>
  <c r="AG53" i="5"/>
  <c r="AF54" i="5"/>
  <c r="AK51" i="5"/>
  <c r="AJ52" i="5"/>
  <c r="BG133" i="6"/>
  <c r="S133" i="6" s="1"/>
  <c r="AC147" i="6"/>
  <c r="AC148" i="6" s="1"/>
  <c r="AL143" i="6"/>
  <c r="AB144" i="6"/>
  <c r="BC133" i="6"/>
  <c r="O133" i="6" s="1"/>
  <c r="J120" i="6"/>
  <c r="F121" i="6"/>
  <c r="G149" i="6"/>
  <c r="Y140" i="6"/>
  <c r="AI138" i="6"/>
  <c r="AG135" i="6"/>
  <c r="Z140" i="6"/>
  <c r="AJ138" i="6"/>
  <c r="AH137" i="6"/>
  <c r="X138" i="6"/>
  <c r="W136" i="6"/>
  <c r="W137" i="6" s="1"/>
  <c r="AC57" i="5"/>
  <c r="Y139" i="6"/>
  <c r="AN147" i="6"/>
  <c r="AD149" i="6"/>
  <c r="AM50" i="5"/>
  <c r="AL51" i="5"/>
  <c r="BG135" i="6" l="1"/>
  <c r="S135" i="6" s="1"/>
  <c r="BF135" i="6"/>
  <c r="R135" i="6" s="1"/>
  <c r="BE135" i="6"/>
  <c r="Q135" i="6" s="1"/>
  <c r="AM148" i="6"/>
  <c r="AG137" i="6"/>
  <c r="AN149" i="6"/>
  <c r="AD151" i="6"/>
  <c r="AO50" i="5"/>
  <c r="AN51" i="5"/>
  <c r="BG134" i="6"/>
  <c r="S134" i="6" s="1"/>
  <c r="AJ140" i="6"/>
  <c r="AG54" i="5"/>
  <c r="AF55" i="5"/>
  <c r="AG55" i="5" s="1"/>
  <c r="AG57" i="5" s="1"/>
  <c r="BH134" i="6"/>
  <c r="T134" i="6" s="1"/>
  <c r="AA146" i="6"/>
  <c r="AK144" i="6"/>
  <c r="BH135" i="6"/>
  <c r="T135" i="6" s="1"/>
  <c r="AH138" i="6"/>
  <c r="X139" i="6"/>
  <c r="J121" i="6"/>
  <c r="F122" i="6"/>
  <c r="AK52" i="5"/>
  <c r="AJ53" i="5"/>
  <c r="AI139" i="6"/>
  <c r="Y141" i="6"/>
  <c r="AL144" i="6"/>
  <c r="AB146" i="6"/>
  <c r="AI53" i="5"/>
  <c r="AH54" i="5"/>
  <c r="G150" i="6"/>
  <c r="Z141" i="6"/>
  <c r="Z142" i="6" s="1"/>
  <c r="AB145" i="6"/>
  <c r="AK145" i="6"/>
  <c r="BC135" i="6"/>
  <c r="O135" i="6" s="1"/>
  <c r="AG136" i="6"/>
  <c r="W138" i="6"/>
  <c r="W139" i="6" s="1"/>
  <c r="AI140" i="6"/>
  <c r="Y142" i="6"/>
  <c r="AM147" i="6"/>
  <c r="AC149" i="6"/>
  <c r="AN150" i="6"/>
  <c r="AD152" i="6"/>
  <c r="AU136" i="6"/>
  <c r="AT136" i="6"/>
  <c r="AS136" i="6"/>
  <c r="AR136" i="6"/>
  <c r="BB136" i="6" s="1"/>
  <c r="N136" i="6" s="1"/>
  <c r="AQ136" i="6"/>
  <c r="BA136" i="6" s="1"/>
  <c r="M136" i="6" s="1"/>
  <c r="AX136" i="6"/>
  <c r="AP136" i="6"/>
  <c r="AZ136" i="6" s="1"/>
  <c r="L136" i="6" s="1"/>
  <c r="AW136" i="6"/>
  <c r="AF136" i="6"/>
  <c r="V138" i="6"/>
  <c r="AV136" i="6"/>
  <c r="BD134" i="6"/>
  <c r="P134" i="6" s="1"/>
  <c r="V137" i="6"/>
  <c r="BD135" i="6"/>
  <c r="P135" i="6" s="1"/>
  <c r="AM51" i="5"/>
  <c r="AL52" i="5"/>
  <c r="BE134" i="6"/>
  <c r="Q134" i="6" s="1"/>
  <c r="G70" i="8"/>
  <c r="I69" i="8"/>
  <c r="J69" i="8" s="1"/>
  <c r="H69" i="8"/>
  <c r="BC136" i="6" l="1"/>
  <c r="O136" i="6" s="1"/>
  <c r="BF136" i="6"/>
  <c r="R136" i="6" s="1"/>
  <c r="AJ142" i="6"/>
  <c r="AG139" i="6"/>
  <c r="AN151" i="6"/>
  <c r="AD153" i="6"/>
  <c r="G152" i="6"/>
  <c r="AU138" i="6"/>
  <c r="AT138" i="6"/>
  <c r="AS138" i="6"/>
  <c r="AR138" i="6"/>
  <c r="BB138" i="6" s="1"/>
  <c r="N138" i="6" s="1"/>
  <c r="AQ138" i="6"/>
  <c r="BA138" i="6" s="1"/>
  <c r="M138" i="6" s="1"/>
  <c r="AX138" i="6"/>
  <c r="AP138" i="6"/>
  <c r="AZ138" i="6" s="1"/>
  <c r="L138" i="6" s="1"/>
  <c r="AW138" i="6"/>
  <c r="AF138" i="6"/>
  <c r="AV138" i="6"/>
  <c r="BF138" i="6" s="1"/>
  <c r="R138" i="6" s="1"/>
  <c r="AK146" i="6"/>
  <c r="BG136" i="6"/>
  <c r="S136" i="6" s="1"/>
  <c r="AN152" i="6"/>
  <c r="AD154" i="6"/>
  <c r="AL146" i="6"/>
  <c r="AH139" i="6"/>
  <c r="AO51" i="5"/>
  <c r="AN52" i="5"/>
  <c r="G151" i="6"/>
  <c r="BD136" i="6"/>
  <c r="P136" i="6" s="1"/>
  <c r="AI54" i="5"/>
  <c r="AH55" i="5"/>
  <c r="AI55" i="5" s="1"/>
  <c r="BH136" i="6"/>
  <c r="T136" i="6" s="1"/>
  <c r="AM149" i="6"/>
  <c r="AA147" i="6"/>
  <c r="AI141" i="6"/>
  <c r="Y143" i="6"/>
  <c r="X140" i="6"/>
  <c r="I70" i="8"/>
  <c r="J70" i="8" s="1"/>
  <c r="H70" i="8"/>
  <c r="G71" i="8"/>
  <c r="W140" i="6"/>
  <c r="AG138" i="6"/>
  <c r="J122" i="6"/>
  <c r="F123" i="6"/>
  <c r="BE136" i="6"/>
  <c r="Q136" i="6" s="1"/>
  <c r="AM52" i="5"/>
  <c r="AL53" i="5"/>
  <c r="AU137" i="6"/>
  <c r="AT137" i="6"/>
  <c r="AS137" i="6"/>
  <c r="V139" i="6"/>
  <c r="AR137" i="6"/>
  <c r="BB137" i="6" s="1"/>
  <c r="N137" i="6" s="1"/>
  <c r="AQ137" i="6"/>
  <c r="BA137" i="6" s="1"/>
  <c r="M137" i="6" s="1"/>
  <c r="AX137" i="6"/>
  <c r="AP137" i="6"/>
  <c r="AZ137" i="6" s="1"/>
  <c r="L137" i="6" s="1"/>
  <c r="AW137" i="6"/>
  <c r="AF137" i="6"/>
  <c r="AV137" i="6"/>
  <c r="AL145" i="6"/>
  <c r="AB147" i="6"/>
  <c r="AC150" i="6"/>
  <c r="AI142" i="6"/>
  <c r="AJ141" i="6"/>
  <c r="Z143" i="6"/>
  <c r="AK53" i="5"/>
  <c r="AJ54" i="5"/>
  <c r="BF137" i="6" l="1"/>
  <c r="R137" i="6" s="1"/>
  <c r="BE138" i="6"/>
  <c r="Q138" i="6" s="1"/>
  <c r="BD137" i="6"/>
  <c r="P137" i="6" s="1"/>
  <c r="BG138" i="6"/>
  <c r="S138" i="6" s="1"/>
  <c r="BH137" i="6"/>
  <c r="T137" i="6" s="1"/>
  <c r="BD138" i="6"/>
  <c r="P138" i="6" s="1"/>
  <c r="AM150" i="6"/>
  <c r="J123" i="6"/>
  <c r="F124" i="6"/>
  <c r="AS139" i="6"/>
  <c r="AR139" i="6"/>
  <c r="BB139" i="6" s="1"/>
  <c r="N139" i="6" s="1"/>
  <c r="AQ139" i="6"/>
  <c r="BA139" i="6" s="1"/>
  <c r="M139" i="6" s="1"/>
  <c r="AW139" i="6"/>
  <c r="AF139" i="6"/>
  <c r="AV139" i="6"/>
  <c r="AU139" i="6"/>
  <c r="AX139" i="6"/>
  <c r="AT139" i="6"/>
  <c r="AP139" i="6"/>
  <c r="AZ139" i="6" s="1"/>
  <c r="L139" i="6" s="1"/>
  <c r="BC137" i="6"/>
  <c r="O137" i="6" s="1"/>
  <c r="G153" i="6"/>
  <c r="BH138" i="6"/>
  <c r="T138" i="6" s="1"/>
  <c r="AN153" i="6"/>
  <c r="AD155" i="6"/>
  <c r="AL147" i="6"/>
  <c r="AB149" i="6"/>
  <c r="AH140" i="6"/>
  <c r="X142" i="6"/>
  <c r="V140" i="6"/>
  <c r="V141" i="6" s="1"/>
  <c r="AK54" i="5"/>
  <c r="AJ55" i="5"/>
  <c r="AK55" i="5" s="1"/>
  <c r="AI143" i="6"/>
  <c r="AN154" i="6"/>
  <c r="AD156" i="6"/>
  <c r="AJ143" i="6"/>
  <c r="G154" i="6"/>
  <c r="AG140" i="6"/>
  <c r="BG137" i="6"/>
  <c r="S137" i="6" s="1"/>
  <c r="G72" i="8"/>
  <c r="I71" i="8"/>
  <c r="J71" i="8" s="1"/>
  <c r="H71" i="8"/>
  <c r="AC151" i="6"/>
  <c r="AC152" i="6" s="1"/>
  <c r="AK147" i="6"/>
  <c r="AO52" i="5"/>
  <c r="AN53" i="5"/>
  <c r="BE137" i="6"/>
  <c r="Q137" i="6" s="1"/>
  <c r="Y144" i="6"/>
  <c r="Y145" i="6" s="1"/>
  <c r="AM53" i="5"/>
  <c r="AL54" i="5"/>
  <c r="X141" i="6"/>
  <c r="AA148" i="6"/>
  <c r="BC138" i="6"/>
  <c r="O138" i="6" s="1"/>
  <c r="W141" i="6"/>
  <c r="W142" i="6" s="1"/>
  <c r="Z144" i="6"/>
  <c r="AI57" i="5"/>
  <c r="AB148" i="6"/>
  <c r="BG139" i="6" l="1"/>
  <c r="S139" i="6" s="1"/>
  <c r="BD139" i="6"/>
  <c r="P139" i="6" s="1"/>
  <c r="AM152" i="6"/>
  <c r="AG142" i="6"/>
  <c r="AS141" i="6"/>
  <c r="AR141" i="6"/>
  <c r="BB141" i="6" s="1"/>
  <c r="N141" i="6" s="1"/>
  <c r="AQ141" i="6"/>
  <c r="BA141" i="6" s="1"/>
  <c r="M141" i="6" s="1"/>
  <c r="AW141" i="6"/>
  <c r="AF141" i="6"/>
  <c r="AV141" i="6"/>
  <c r="AU141" i="6"/>
  <c r="AX141" i="6"/>
  <c r="AT141" i="6"/>
  <c r="BD141" i="6" s="1"/>
  <c r="P141" i="6" s="1"/>
  <c r="AP141" i="6"/>
  <c r="AZ141" i="6" s="1"/>
  <c r="L141" i="6" s="1"/>
  <c r="AI145" i="6"/>
  <c r="AH142" i="6"/>
  <c r="BH139" i="6"/>
  <c r="T139" i="6" s="1"/>
  <c r="BC139" i="6"/>
  <c r="O139" i="6" s="1"/>
  <c r="AL149" i="6"/>
  <c r="AA150" i="6"/>
  <c r="AK148" i="6"/>
  <c r="AN155" i="6"/>
  <c r="AD157" i="6"/>
  <c r="BE139" i="6"/>
  <c r="Q139" i="6" s="1"/>
  <c r="J124" i="6"/>
  <c r="F125" i="6"/>
  <c r="AH141" i="6"/>
  <c r="X143" i="6"/>
  <c r="X144" i="6" s="1"/>
  <c r="AA149" i="6"/>
  <c r="AK57" i="5"/>
  <c r="BF139" i="6"/>
  <c r="R139" i="6" s="1"/>
  <c r="AI144" i="6"/>
  <c r="Y146" i="6"/>
  <c r="AJ144" i="6"/>
  <c r="Z146" i="6"/>
  <c r="AN156" i="6"/>
  <c r="W143" i="6"/>
  <c r="W144" i="6" s="1"/>
  <c r="AG141" i="6"/>
  <c r="AO53" i="5"/>
  <c r="AN54" i="5"/>
  <c r="AM54" i="5"/>
  <c r="AL55" i="5"/>
  <c r="AM55" i="5" s="1"/>
  <c r="I72" i="8"/>
  <c r="J72" i="8" s="1"/>
  <c r="H72" i="8"/>
  <c r="G73" i="8"/>
  <c r="AM151" i="6"/>
  <c r="AC153" i="6"/>
  <c r="G156" i="6"/>
  <c r="AL148" i="6"/>
  <c r="AB150" i="6"/>
  <c r="AB151" i="6" s="1"/>
  <c r="Z145" i="6"/>
  <c r="AS140" i="6"/>
  <c r="AR140" i="6"/>
  <c r="BB140" i="6" s="1"/>
  <c r="N140" i="6" s="1"/>
  <c r="AQ140" i="6"/>
  <c r="BA140" i="6" s="1"/>
  <c r="M140" i="6" s="1"/>
  <c r="AW140" i="6"/>
  <c r="AF140" i="6"/>
  <c r="V142" i="6"/>
  <c r="AV140" i="6"/>
  <c r="BF140" i="6" s="1"/>
  <c r="R140" i="6" s="1"/>
  <c r="AU140" i="6"/>
  <c r="AX140" i="6"/>
  <c r="AT140" i="6"/>
  <c r="BD140" i="6" s="1"/>
  <c r="P140" i="6" s="1"/>
  <c r="AP140" i="6"/>
  <c r="AZ140" i="6" s="1"/>
  <c r="L140" i="6" s="1"/>
  <c r="G155" i="6"/>
  <c r="BG141" i="6" l="1"/>
  <c r="S141" i="6" s="1"/>
  <c r="AH144" i="6"/>
  <c r="AL151" i="6"/>
  <c r="AG144" i="6"/>
  <c r="AS142" i="6"/>
  <c r="AR142" i="6"/>
  <c r="BB142" i="6" s="1"/>
  <c r="N142" i="6" s="1"/>
  <c r="AQ142" i="6"/>
  <c r="BA142" i="6" s="1"/>
  <c r="M142" i="6" s="1"/>
  <c r="AX142" i="6"/>
  <c r="AW142" i="6"/>
  <c r="AF142" i="6"/>
  <c r="AV142" i="6"/>
  <c r="AU142" i="6"/>
  <c r="AT142" i="6"/>
  <c r="BD142" i="6" s="1"/>
  <c r="P142" i="6" s="1"/>
  <c r="AP142" i="6"/>
  <c r="AZ142" i="6" s="1"/>
  <c r="L142" i="6" s="1"/>
  <c r="AM57" i="5"/>
  <c r="AJ146" i="6"/>
  <c r="AL150" i="6"/>
  <c r="AB152" i="6"/>
  <c r="J125" i="6"/>
  <c r="F126" i="6"/>
  <c r="AI146" i="6"/>
  <c r="BH141" i="6"/>
  <c r="T141" i="6" s="1"/>
  <c r="BC141" i="6"/>
  <c r="O141" i="6" s="1"/>
  <c r="BG140" i="6"/>
  <c r="S140" i="6" s="1"/>
  <c r="AO54" i="5"/>
  <c r="AN55" i="5"/>
  <c r="AO55" i="5" s="1"/>
  <c r="AO57" i="5" s="1"/>
  <c r="C2" i="5" s="1"/>
  <c r="BE141" i="6"/>
  <c r="Q141" i="6" s="1"/>
  <c r="AK150" i="6"/>
  <c r="G157" i="6"/>
  <c r="G158" i="6" s="1"/>
  <c r="AM153" i="6"/>
  <c r="AC155" i="6"/>
  <c r="AN157" i="6"/>
  <c r="BF141" i="6"/>
  <c r="R141" i="6" s="1"/>
  <c r="AH143" i="6"/>
  <c r="X145" i="6"/>
  <c r="G74" i="8"/>
  <c r="I73" i="8"/>
  <c r="J73" i="8" s="1"/>
  <c r="H73" i="8"/>
  <c r="BC140" i="6"/>
  <c r="O140" i="6" s="1"/>
  <c r="AG143" i="6"/>
  <c r="W145" i="6"/>
  <c r="W146" i="6" s="1"/>
  <c r="V143" i="6"/>
  <c r="V144" i="6" s="1"/>
  <c r="AC154" i="6"/>
  <c r="BH140" i="6"/>
  <c r="T140" i="6" s="1"/>
  <c r="BE140" i="6"/>
  <c r="Q140" i="6" s="1"/>
  <c r="AJ145" i="6"/>
  <c r="Z147" i="6"/>
  <c r="AD158" i="6"/>
  <c r="AD159" i="6" s="1"/>
  <c r="AA151" i="6"/>
  <c r="AK149" i="6"/>
  <c r="Y147" i="6"/>
  <c r="AG146" i="6" l="1"/>
  <c r="AN159" i="6"/>
  <c r="AS144" i="6"/>
  <c r="AR144" i="6"/>
  <c r="AQ144" i="6"/>
  <c r="BA144" i="6" s="1"/>
  <c r="M144" i="6" s="1"/>
  <c r="AX144" i="6"/>
  <c r="AP144" i="6"/>
  <c r="AZ144" i="6" s="1"/>
  <c r="L144" i="6" s="1"/>
  <c r="AW144" i="6"/>
  <c r="AF144" i="6"/>
  <c r="AV144" i="6"/>
  <c r="AU144" i="6"/>
  <c r="AT144" i="6"/>
  <c r="BD144" i="6" s="1"/>
  <c r="P144" i="6" s="1"/>
  <c r="BE142" i="6"/>
  <c r="Q142" i="6" s="1"/>
  <c r="BC142" i="6"/>
  <c r="O142" i="6" s="1"/>
  <c r="AJ147" i="6"/>
  <c r="AL152" i="6"/>
  <c r="BF142" i="6"/>
  <c r="R142" i="6" s="1"/>
  <c r="Z148" i="6"/>
  <c r="AB153" i="6"/>
  <c r="AB154" i="6" s="1"/>
  <c r="AD160" i="6"/>
  <c r="AD161" i="6" s="1"/>
  <c r="AN158" i="6"/>
  <c r="AM155" i="6"/>
  <c r="AI147" i="6"/>
  <c r="I74" i="8"/>
  <c r="J74" i="8" s="1"/>
  <c r="H74" i="8"/>
  <c r="G75" i="8"/>
  <c r="AS143" i="6"/>
  <c r="AR143" i="6"/>
  <c r="BB143" i="6" s="1"/>
  <c r="N143" i="6" s="1"/>
  <c r="AQ143" i="6"/>
  <c r="BA143" i="6" s="1"/>
  <c r="M143" i="6" s="1"/>
  <c r="AX143" i="6"/>
  <c r="AP143" i="6"/>
  <c r="AZ143" i="6" s="1"/>
  <c r="L143" i="6" s="1"/>
  <c r="AW143" i="6"/>
  <c r="BG143" i="6" s="1"/>
  <c r="S143" i="6" s="1"/>
  <c r="AF143" i="6"/>
  <c r="V145" i="6"/>
  <c r="V146" i="6" s="1"/>
  <c r="AV143" i="6"/>
  <c r="AU143" i="6"/>
  <c r="AT143" i="6"/>
  <c r="BD143" i="6" s="1"/>
  <c r="P143" i="6" s="1"/>
  <c r="AH145" i="6"/>
  <c r="X147" i="6"/>
  <c r="Y148" i="6"/>
  <c r="Y149" i="6" s="1"/>
  <c r="BG142" i="6"/>
  <c r="S142" i="6" s="1"/>
  <c r="AM154" i="6"/>
  <c r="AC156" i="6"/>
  <c r="AC157" i="6" s="1"/>
  <c r="G159" i="6"/>
  <c r="AK151" i="6"/>
  <c r="AG145" i="6"/>
  <c r="W147" i="6"/>
  <c r="AA152" i="6"/>
  <c r="AA153" i="6" s="1"/>
  <c r="BH142" i="6"/>
  <c r="T142" i="6" s="1"/>
  <c r="X146" i="6"/>
  <c r="J126" i="6"/>
  <c r="F127" i="6"/>
  <c r="BH143" i="6" l="1"/>
  <c r="T143" i="6" s="1"/>
  <c r="BC144" i="6"/>
  <c r="O144" i="6" s="1"/>
  <c r="BF144" i="6"/>
  <c r="R144" i="6" s="1"/>
  <c r="AI149" i="6"/>
  <c r="AN161" i="6"/>
  <c r="AL154" i="6"/>
  <c r="AM157" i="6"/>
  <c r="AK153" i="6"/>
  <c r="AS146" i="6"/>
  <c r="AR146" i="6"/>
  <c r="AQ146" i="6"/>
  <c r="BA146" i="6" s="1"/>
  <c r="M146" i="6" s="1"/>
  <c r="AX146" i="6"/>
  <c r="AP146" i="6"/>
  <c r="AZ146" i="6" s="1"/>
  <c r="L146" i="6" s="1"/>
  <c r="AW146" i="6"/>
  <c r="AF146" i="6"/>
  <c r="AV146" i="6"/>
  <c r="AU146" i="6"/>
  <c r="AT146" i="6"/>
  <c r="BD146" i="6" s="1"/>
  <c r="P146" i="6" s="1"/>
  <c r="BE144" i="6"/>
  <c r="Q144" i="6" s="1"/>
  <c r="BB144" i="6"/>
  <c r="N144" i="6" s="1"/>
  <c r="AJ148" i="6"/>
  <c r="J127" i="6"/>
  <c r="F128" i="6"/>
  <c r="BE143" i="6"/>
  <c r="Q143" i="6" s="1"/>
  <c r="AH147" i="6"/>
  <c r="X149" i="6"/>
  <c r="AH146" i="6"/>
  <c r="X148" i="6"/>
  <c r="AM156" i="6"/>
  <c r="AC158" i="6"/>
  <c r="AC159" i="6" s="1"/>
  <c r="BF143" i="6"/>
  <c r="R143" i="6" s="1"/>
  <c r="BC143" i="6"/>
  <c r="O143" i="6" s="1"/>
  <c r="Z149" i="6"/>
  <c r="AS145" i="6"/>
  <c r="AR145" i="6"/>
  <c r="AQ145" i="6"/>
  <c r="BA145" i="6" s="1"/>
  <c r="M145" i="6" s="1"/>
  <c r="AX145" i="6"/>
  <c r="AP145" i="6"/>
  <c r="AZ145" i="6" s="1"/>
  <c r="L145" i="6" s="1"/>
  <c r="AW145" i="6"/>
  <c r="AF145" i="6"/>
  <c r="V147" i="6"/>
  <c r="AV145" i="6"/>
  <c r="AU145" i="6"/>
  <c r="AT145" i="6"/>
  <c r="G76" i="8"/>
  <c r="I75" i="8"/>
  <c r="J75" i="8" s="1"/>
  <c r="H75" i="8"/>
  <c r="BG144" i="6"/>
  <c r="S144" i="6" s="1"/>
  <c r="G160" i="6"/>
  <c r="AG147" i="6"/>
  <c r="AA154" i="6"/>
  <c r="AK152" i="6"/>
  <c r="AD162" i="6"/>
  <c r="AD163" i="6" s="1"/>
  <c r="AN160" i="6"/>
  <c r="W148" i="6"/>
  <c r="AI148" i="6"/>
  <c r="Y150" i="6"/>
  <c r="AL153" i="6"/>
  <c r="AB155" i="6"/>
  <c r="AB156" i="6" s="1"/>
  <c r="BH144" i="6"/>
  <c r="T144" i="6" s="1"/>
  <c r="BE145" i="6" l="1"/>
  <c r="Q145" i="6" s="1"/>
  <c r="BB145" i="6"/>
  <c r="N145" i="6" s="1"/>
  <c r="BG146" i="6"/>
  <c r="S146" i="6" s="1"/>
  <c r="BG145" i="6"/>
  <c r="S145" i="6" s="1"/>
  <c r="AL156" i="6"/>
  <c r="AN163" i="6"/>
  <c r="AM159" i="6"/>
  <c r="BF145" i="6"/>
  <c r="R145" i="6" s="1"/>
  <c r="BC145" i="6"/>
  <c r="O145" i="6" s="1"/>
  <c r="AH149" i="6"/>
  <c r="AS147" i="6"/>
  <c r="AR147" i="6"/>
  <c r="BB147" i="6" s="1"/>
  <c r="N147" i="6" s="1"/>
  <c r="AQ147" i="6"/>
  <c r="BA147" i="6" s="1"/>
  <c r="M147" i="6" s="1"/>
  <c r="AX147" i="6"/>
  <c r="AP147" i="6"/>
  <c r="AZ147" i="6" s="1"/>
  <c r="L147" i="6" s="1"/>
  <c r="AW147" i="6"/>
  <c r="AF147" i="6"/>
  <c r="AV147" i="6"/>
  <c r="AU147" i="6"/>
  <c r="AT147" i="6"/>
  <c r="AJ149" i="6"/>
  <c r="BH146" i="6"/>
  <c r="T146" i="6" s="1"/>
  <c r="AI150" i="6"/>
  <c r="G161" i="6"/>
  <c r="G162" i="6" s="1"/>
  <c r="BE146" i="6"/>
  <c r="Q146" i="6" s="1"/>
  <c r="BB146" i="6"/>
  <c r="N146" i="6" s="1"/>
  <c r="AM158" i="6"/>
  <c r="AC160" i="6"/>
  <c r="J128" i="6"/>
  <c r="F129" i="6"/>
  <c r="BF146" i="6"/>
  <c r="R146" i="6" s="1"/>
  <c r="BC146" i="6"/>
  <c r="O146" i="6" s="1"/>
  <c r="AK154" i="6"/>
  <c r="I76" i="8"/>
  <c r="H76" i="8"/>
  <c r="J76" i="8"/>
  <c r="G77" i="8"/>
  <c r="BH145" i="6"/>
  <c r="T145" i="6" s="1"/>
  <c r="V148" i="6"/>
  <c r="Y151" i="6"/>
  <c r="AG148" i="6"/>
  <c r="AD164" i="6"/>
  <c r="AN162" i="6"/>
  <c r="AL155" i="6"/>
  <c r="AB157" i="6"/>
  <c r="W149" i="6"/>
  <c r="W150" i="6" s="1"/>
  <c r="BD145" i="6"/>
  <c r="P145" i="6" s="1"/>
  <c r="AH148" i="6"/>
  <c r="X150" i="6"/>
  <c r="Z150" i="6"/>
  <c r="AA155" i="6"/>
  <c r="AA156" i="6" s="1"/>
  <c r="BD147" i="6" l="1"/>
  <c r="P147" i="6" s="1"/>
  <c r="BF147" i="6"/>
  <c r="R147" i="6" s="1"/>
  <c r="BE147" i="6"/>
  <c r="Q147" i="6" s="1"/>
  <c r="BC147" i="6"/>
  <c r="O147" i="6" s="1"/>
  <c r="AK156" i="6"/>
  <c r="AG150" i="6"/>
  <c r="AI151" i="6"/>
  <c r="AJ150" i="6"/>
  <c r="AM160" i="6"/>
  <c r="Z151" i="6"/>
  <c r="AA157" i="6"/>
  <c r="AK155" i="6"/>
  <c r="AN164" i="6"/>
  <c r="AH150" i="6"/>
  <c r="BH147" i="6"/>
  <c r="T147" i="6" s="1"/>
  <c r="AC161" i="6"/>
  <c r="AG149" i="6"/>
  <c r="W151" i="6"/>
  <c r="AS148" i="6"/>
  <c r="AR148" i="6"/>
  <c r="BB148" i="6" s="1"/>
  <c r="N148" i="6" s="1"/>
  <c r="AQ148" i="6"/>
  <c r="BA148" i="6" s="1"/>
  <c r="M148" i="6" s="1"/>
  <c r="AX148" i="6"/>
  <c r="AP148" i="6"/>
  <c r="AZ148" i="6" s="1"/>
  <c r="L148" i="6" s="1"/>
  <c r="AW148" i="6"/>
  <c r="AF148" i="6"/>
  <c r="AV148" i="6"/>
  <c r="AU148" i="6"/>
  <c r="AT148" i="6"/>
  <c r="G163" i="6"/>
  <c r="G164" i="6" s="1"/>
  <c r="AL157" i="6"/>
  <c r="Y152" i="6"/>
  <c r="V149" i="6"/>
  <c r="X151" i="6"/>
  <c r="AD165" i="6"/>
  <c r="AD166" i="6" s="1"/>
  <c r="G78" i="8"/>
  <c r="I77" i="8"/>
  <c r="J77" i="8" s="1"/>
  <c r="H77" i="8"/>
  <c r="J129" i="6"/>
  <c r="F130" i="6"/>
  <c r="AB158" i="6"/>
  <c r="BG147" i="6"/>
  <c r="S147" i="6" s="1"/>
  <c r="BE148" i="6" l="1"/>
  <c r="Q148" i="6" s="1"/>
  <c r="BG148" i="6"/>
  <c r="S148" i="6" s="1"/>
  <c r="AN166" i="6"/>
  <c r="AL158" i="6"/>
  <c r="BF148" i="6"/>
  <c r="R148" i="6" s="1"/>
  <c r="BC148" i="6"/>
  <c r="O148" i="6" s="1"/>
  <c r="AD167" i="6"/>
  <c r="AN165" i="6"/>
  <c r="AH151" i="6"/>
  <c r="J130" i="6"/>
  <c r="F131" i="6"/>
  <c r="AS149" i="6"/>
  <c r="AR149" i="6"/>
  <c r="AQ149" i="6"/>
  <c r="BA149" i="6" s="1"/>
  <c r="M149" i="6" s="1"/>
  <c r="AX149" i="6"/>
  <c r="AP149" i="6"/>
  <c r="AZ149" i="6" s="1"/>
  <c r="L149" i="6" s="1"/>
  <c r="AW149" i="6"/>
  <c r="AF149" i="6"/>
  <c r="AV149" i="6"/>
  <c r="AU149" i="6"/>
  <c r="AT149" i="6"/>
  <c r="V150" i="6"/>
  <c r="V151" i="6" s="1"/>
  <c r="AG151" i="6"/>
  <c r="AI152" i="6"/>
  <c r="AK157" i="6"/>
  <c r="W152" i="6"/>
  <c r="W153" i="6" s="1"/>
  <c r="AM161" i="6"/>
  <c r="AC163" i="6"/>
  <c r="AJ151" i="6"/>
  <c r="AC162" i="6"/>
  <c r="G165" i="6"/>
  <c r="BH148" i="6"/>
  <c r="T148" i="6" s="1"/>
  <c r="X152" i="6"/>
  <c r="X153" i="6" s="1"/>
  <c r="AB159" i="6"/>
  <c r="AB160" i="6" s="1"/>
  <c r="I78" i="8"/>
  <c r="J78" i="8" s="1"/>
  <c r="H78" i="8"/>
  <c r="G79" i="8"/>
  <c r="BD148" i="6"/>
  <c r="P148" i="6" s="1"/>
  <c r="Z152" i="6"/>
  <c r="Y153" i="6" s="1"/>
  <c r="AA158" i="6"/>
  <c r="AA159" i="6" s="1"/>
  <c r="BH149" i="6" l="1"/>
  <c r="T149" i="6" s="1"/>
  <c r="BB149" i="6"/>
  <c r="N149" i="6" s="1"/>
  <c r="BE149" i="6"/>
  <c r="Q149" i="6" s="1"/>
  <c r="AL160" i="6"/>
  <c r="AG153" i="6"/>
  <c r="AH153" i="6"/>
  <c r="AK159" i="6"/>
  <c r="AS151" i="6"/>
  <c r="AR151" i="6"/>
  <c r="AQ151" i="6"/>
  <c r="BA151" i="6" s="1"/>
  <c r="M151" i="6" s="1"/>
  <c r="AX151" i="6"/>
  <c r="AP151" i="6"/>
  <c r="AZ151" i="6" s="1"/>
  <c r="L151" i="6" s="1"/>
  <c r="AW151" i="6"/>
  <c r="AF151" i="6"/>
  <c r="AV151" i="6"/>
  <c r="AU151" i="6"/>
  <c r="AT151" i="6"/>
  <c r="AI153" i="6"/>
  <c r="Y154" i="6"/>
  <c r="BF149" i="6"/>
  <c r="R149" i="6" s="1"/>
  <c r="AM162" i="6"/>
  <c r="AC164" i="6"/>
  <c r="J131" i="6"/>
  <c r="F132" i="6"/>
  <c r="BC149" i="6"/>
  <c r="O149" i="6" s="1"/>
  <c r="G80" i="8"/>
  <c r="I79" i="8"/>
  <c r="J79" i="8" s="1"/>
  <c r="H79" i="8"/>
  <c r="Z153" i="6"/>
  <c r="BG149" i="6"/>
  <c r="S149" i="6" s="1"/>
  <c r="G166" i="6"/>
  <c r="G167" i="6" s="1"/>
  <c r="AM163" i="6"/>
  <c r="AC165" i="6"/>
  <c r="AJ152" i="6"/>
  <c r="Z154" i="6"/>
  <c r="AB161" i="6"/>
  <c r="AL159" i="6"/>
  <c r="AS150" i="6"/>
  <c r="AR150" i="6"/>
  <c r="AQ150" i="6"/>
  <c r="BA150" i="6" s="1"/>
  <c r="M150" i="6" s="1"/>
  <c r="AX150" i="6"/>
  <c r="AP150" i="6"/>
  <c r="AZ150" i="6" s="1"/>
  <c r="L150" i="6" s="1"/>
  <c r="AW150" i="6"/>
  <c r="AF150" i="6"/>
  <c r="V152" i="6"/>
  <c r="V153" i="6" s="1"/>
  <c r="AV150" i="6"/>
  <c r="AU150" i="6"/>
  <c r="AT150" i="6"/>
  <c r="AK158" i="6"/>
  <c r="AA160" i="6"/>
  <c r="AA161" i="6" s="1"/>
  <c r="AH152" i="6"/>
  <c r="X154" i="6"/>
  <c r="X155" i="6" s="1"/>
  <c r="AG152" i="6"/>
  <c r="W154" i="6"/>
  <c r="BD149" i="6"/>
  <c r="P149" i="6" s="1"/>
  <c r="AN167" i="6"/>
  <c r="AD168" i="6"/>
  <c r="BH150" i="6" l="1"/>
  <c r="T150" i="6" s="1"/>
  <c r="BD151" i="6"/>
  <c r="P151" i="6" s="1"/>
  <c r="BE150" i="6"/>
  <c r="Q150" i="6" s="1"/>
  <c r="BB150" i="6"/>
  <c r="N150" i="6" s="1"/>
  <c r="BG151" i="6"/>
  <c r="S151" i="6" s="1"/>
  <c r="AK161" i="6"/>
  <c r="AS153" i="6"/>
  <c r="AR153" i="6"/>
  <c r="AQ153" i="6"/>
  <c r="BA153" i="6" s="1"/>
  <c r="M153" i="6" s="1"/>
  <c r="AX153" i="6"/>
  <c r="AP153" i="6"/>
  <c r="AZ153" i="6" s="1"/>
  <c r="L153" i="6" s="1"/>
  <c r="AW153" i="6"/>
  <c r="AF153" i="6"/>
  <c r="AV153" i="6"/>
  <c r="AU153" i="6"/>
  <c r="AT153" i="6"/>
  <c r="AH155" i="6"/>
  <c r="AG154" i="6"/>
  <c r="BG150" i="6"/>
  <c r="S150" i="6" s="1"/>
  <c r="AJ154" i="6"/>
  <c r="AN168" i="6"/>
  <c r="AM165" i="6"/>
  <c r="AI154" i="6"/>
  <c r="AD169" i="6"/>
  <c r="AD170" i="6" s="1"/>
  <c r="BD150" i="6"/>
  <c r="P150" i="6" s="1"/>
  <c r="I80" i="8"/>
  <c r="J80" i="8" s="1"/>
  <c r="H80" i="8"/>
  <c r="G81" i="8"/>
  <c r="Y155" i="6"/>
  <c r="BH151" i="6"/>
  <c r="T151" i="6" s="1"/>
  <c r="W155" i="6"/>
  <c r="AK160" i="6"/>
  <c r="AA162" i="6"/>
  <c r="J132" i="6"/>
  <c r="F133" i="6"/>
  <c r="AS152" i="6"/>
  <c r="AR152" i="6"/>
  <c r="AQ152" i="6"/>
  <c r="BA152" i="6" s="1"/>
  <c r="M152" i="6" s="1"/>
  <c r="AX152" i="6"/>
  <c r="AP152" i="6"/>
  <c r="AZ152" i="6" s="1"/>
  <c r="L152" i="6" s="1"/>
  <c r="AW152" i="6"/>
  <c r="AF152" i="6"/>
  <c r="V154" i="6"/>
  <c r="AV152" i="6"/>
  <c r="AU152" i="6"/>
  <c r="AT152" i="6"/>
  <c r="BE151" i="6"/>
  <c r="Q151" i="6" s="1"/>
  <c r="BB151" i="6"/>
  <c r="N151" i="6" s="1"/>
  <c r="G168" i="6"/>
  <c r="BF150" i="6"/>
  <c r="R150" i="6" s="1"/>
  <c r="BC150" i="6"/>
  <c r="O150" i="6" s="1"/>
  <c r="AH154" i="6"/>
  <c r="X156" i="6"/>
  <c r="AL161" i="6"/>
  <c r="AJ153" i="6"/>
  <c r="Z155" i="6"/>
  <c r="AM164" i="6"/>
  <c r="AC166" i="6"/>
  <c r="BF151" i="6"/>
  <c r="R151" i="6" s="1"/>
  <c r="BC151" i="6"/>
  <c r="O151" i="6" s="1"/>
  <c r="AB162" i="6"/>
  <c r="AB163" i="6" s="1"/>
  <c r="BD153" i="6" l="1"/>
  <c r="BD152" i="6"/>
  <c r="P152" i="6" s="1"/>
  <c r="BH153" i="6"/>
  <c r="T153" i="6" s="1"/>
  <c r="BH152" i="6"/>
  <c r="T152" i="6" s="1"/>
  <c r="BF153" i="6"/>
  <c r="R153" i="6" s="1"/>
  <c r="BF152" i="6"/>
  <c r="R152" i="6" s="1"/>
  <c r="BC152" i="6"/>
  <c r="O152" i="6" s="1"/>
  <c r="AL163" i="6"/>
  <c r="AN170" i="6"/>
  <c r="AM166" i="6"/>
  <c r="AS154" i="6"/>
  <c r="AR154" i="6"/>
  <c r="AQ154" i="6"/>
  <c r="BA154" i="6" s="1"/>
  <c r="M154" i="6" s="1"/>
  <c r="AX154" i="6"/>
  <c r="AP154" i="6"/>
  <c r="AZ154" i="6" s="1"/>
  <c r="L154" i="6" s="1"/>
  <c r="AW154" i="6"/>
  <c r="AF154" i="6"/>
  <c r="AV154" i="6"/>
  <c r="AU154" i="6"/>
  <c r="AT154" i="6"/>
  <c r="BD154" i="6" s="1"/>
  <c r="P154" i="6" s="1"/>
  <c r="J133" i="6"/>
  <c r="F134" i="6"/>
  <c r="AJ155" i="6"/>
  <c r="BG152" i="6"/>
  <c r="S152" i="6" s="1"/>
  <c r="AK162" i="6"/>
  <c r="P153" i="6"/>
  <c r="Z156" i="6"/>
  <c r="Z157" i="6" s="1"/>
  <c r="BE153" i="6"/>
  <c r="Q153" i="6" s="1"/>
  <c r="BB153" i="6"/>
  <c r="N153" i="6" s="1"/>
  <c r="AG155" i="6"/>
  <c r="W157" i="6"/>
  <c r="AD171" i="6"/>
  <c r="AD172" i="6" s="1"/>
  <c r="AN169" i="6"/>
  <c r="BC153" i="6"/>
  <c r="O153" i="6" s="1"/>
  <c r="AB164" i="6"/>
  <c r="AL162" i="6"/>
  <c r="Y156" i="6"/>
  <c r="V155" i="6"/>
  <c r="G169" i="6"/>
  <c r="G170" i="6" s="1"/>
  <c r="AH156" i="6"/>
  <c r="BE152" i="6"/>
  <c r="Q152" i="6" s="1"/>
  <c r="BB152" i="6"/>
  <c r="N152" i="6" s="1"/>
  <c r="AI155" i="6"/>
  <c r="Y157" i="6"/>
  <c r="W156" i="6"/>
  <c r="G82" i="8"/>
  <c r="I81" i="8"/>
  <c r="J81" i="8" s="1"/>
  <c r="H81" i="8"/>
  <c r="AC167" i="6"/>
  <c r="AC168" i="6" s="1"/>
  <c r="BG153" i="6"/>
  <c r="S153" i="6" s="1"/>
  <c r="AA163" i="6"/>
  <c r="BF154" i="6" l="1"/>
  <c r="R154" i="6" s="1"/>
  <c r="BC154" i="6"/>
  <c r="O154" i="6" s="1"/>
  <c r="AJ157" i="6"/>
  <c r="AM168" i="6"/>
  <c r="AN172" i="6"/>
  <c r="AG156" i="6"/>
  <c r="AS155" i="6"/>
  <c r="AR155" i="6"/>
  <c r="AQ155" i="6"/>
  <c r="BA155" i="6" s="1"/>
  <c r="M155" i="6" s="1"/>
  <c r="AX155" i="6"/>
  <c r="AP155" i="6"/>
  <c r="AZ155" i="6" s="1"/>
  <c r="L155" i="6" s="1"/>
  <c r="AW155" i="6"/>
  <c r="AF155" i="6"/>
  <c r="AV155" i="6"/>
  <c r="AU155" i="6"/>
  <c r="AT155" i="6"/>
  <c r="BD155" i="6" s="1"/>
  <c r="P155" i="6" s="1"/>
  <c r="V156" i="6"/>
  <c r="AI157" i="6"/>
  <c r="Y159" i="6"/>
  <c r="AI156" i="6"/>
  <c r="Y158" i="6"/>
  <c r="BG154" i="6"/>
  <c r="S154" i="6" s="1"/>
  <c r="AG157" i="6"/>
  <c r="AL164" i="6"/>
  <c r="AJ156" i="6"/>
  <c r="Z158" i="6"/>
  <c r="J134" i="6"/>
  <c r="F135" i="6"/>
  <c r="I82" i="8"/>
  <c r="J82" i="8" s="1"/>
  <c r="H82" i="8"/>
  <c r="G83" i="8"/>
  <c r="BH154" i="6"/>
  <c r="T154" i="6" s="1"/>
  <c r="AB165" i="6"/>
  <c r="G171" i="6"/>
  <c r="AM167" i="6"/>
  <c r="AC169" i="6"/>
  <c r="AA165" i="6"/>
  <c r="AK163" i="6"/>
  <c r="AD173" i="6"/>
  <c r="AN171" i="6"/>
  <c r="AA164" i="6"/>
  <c r="BE154" i="6"/>
  <c r="Q154" i="6" s="1"/>
  <c r="BB154" i="6"/>
  <c r="N154" i="6" s="1"/>
  <c r="X157" i="6"/>
  <c r="BB155" i="6" l="1"/>
  <c r="N155" i="6" s="1"/>
  <c r="BE155" i="6"/>
  <c r="Q155" i="6" s="1"/>
  <c r="BG155" i="6"/>
  <c r="S155" i="6" s="1"/>
  <c r="J135" i="6"/>
  <c r="F136" i="6"/>
  <c r="AA166" i="6"/>
  <c r="AK164" i="6"/>
  <c r="AL165" i="6"/>
  <c r="AJ158" i="6"/>
  <c r="AM169" i="6"/>
  <c r="AD175" i="6"/>
  <c r="AN175" i="6" s="1"/>
  <c r="AN173" i="6"/>
  <c r="G84" i="8"/>
  <c r="I83" i="8"/>
  <c r="J83" i="8" s="1"/>
  <c r="H83" i="8"/>
  <c r="AD174" i="6"/>
  <c r="AI159" i="6"/>
  <c r="AB166" i="6"/>
  <c r="AB167" i="6" s="1"/>
  <c r="AS156" i="6"/>
  <c r="BC156" i="6" s="1"/>
  <c r="O156" i="6" s="1"/>
  <c r="AR156" i="6"/>
  <c r="AQ156" i="6"/>
  <c r="BA156" i="6" s="1"/>
  <c r="M156" i="6" s="1"/>
  <c r="AX156" i="6"/>
  <c r="AP156" i="6"/>
  <c r="AZ156" i="6" s="1"/>
  <c r="L156" i="6" s="1"/>
  <c r="AW156" i="6"/>
  <c r="AF156" i="6"/>
  <c r="AV156" i="6"/>
  <c r="AU156" i="6"/>
  <c r="AT156" i="6"/>
  <c r="BH155" i="6"/>
  <c r="T155" i="6" s="1"/>
  <c r="AC170" i="6"/>
  <c r="AC171" i="6" s="1"/>
  <c r="AK165" i="6"/>
  <c r="AH157" i="6"/>
  <c r="X158" i="6"/>
  <c r="BF155" i="6"/>
  <c r="R155" i="6" s="1"/>
  <c r="BC155" i="6"/>
  <c r="O155" i="6" s="1"/>
  <c r="Z159" i="6"/>
  <c r="Y160" i="6" s="1"/>
  <c r="AI158" i="6"/>
  <c r="V157" i="6"/>
  <c r="W158" i="6"/>
  <c r="G172" i="6"/>
  <c r="BH156" i="6" l="1"/>
  <c r="T156" i="6" s="1"/>
  <c r="BD156" i="6"/>
  <c r="P156" i="6" s="1"/>
  <c r="BF156" i="6"/>
  <c r="R156" i="6" s="1"/>
  <c r="AL167" i="6"/>
  <c r="AM171" i="6"/>
  <c r="AI160" i="6"/>
  <c r="Z160" i="6"/>
  <c r="AG158" i="6"/>
  <c r="W159" i="6"/>
  <c r="AH158" i="6"/>
  <c r="BE156" i="6"/>
  <c r="Q156" i="6" s="1"/>
  <c r="BB156" i="6"/>
  <c r="N156" i="6" s="1"/>
  <c r="I84" i="8"/>
  <c r="J84" i="8" s="1"/>
  <c r="H84" i="8"/>
  <c r="G85" i="8"/>
  <c r="AS157" i="6"/>
  <c r="AR157" i="6"/>
  <c r="AQ157" i="6"/>
  <c r="BA157" i="6" s="1"/>
  <c r="M157" i="6" s="1"/>
  <c r="AX157" i="6"/>
  <c r="AP157" i="6"/>
  <c r="AZ157" i="6" s="1"/>
  <c r="L157" i="6" s="1"/>
  <c r="AW157" i="6"/>
  <c r="AF157" i="6"/>
  <c r="AV157" i="6"/>
  <c r="AU157" i="6"/>
  <c r="AT157" i="6"/>
  <c r="X159" i="6"/>
  <c r="X160" i="6" s="1"/>
  <c r="V158" i="6"/>
  <c r="V159" i="6" s="1"/>
  <c r="AB168" i="6"/>
  <c r="AL166" i="6"/>
  <c r="AK166" i="6"/>
  <c r="G173" i="6"/>
  <c r="G174" i="6" s="1"/>
  <c r="AA167" i="6"/>
  <c r="BG156" i="6"/>
  <c r="S156" i="6" s="1"/>
  <c r="J136" i="6"/>
  <c r="F137" i="6"/>
  <c r="Z161" i="6"/>
  <c r="AJ159" i="6"/>
  <c r="AM170" i="6"/>
  <c r="AC172" i="6"/>
  <c r="AC173" i="6" s="1"/>
  <c r="AD176" i="6"/>
  <c r="AN176" i="6" s="1"/>
  <c r="AN174" i="6"/>
  <c r="BH157" i="6" l="1"/>
  <c r="T157" i="6" s="1"/>
  <c r="BD157" i="6"/>
  <c r="P157" i="6" s="1"/>
  <c r="BG157" i="6"/>
  <c r="S157" i="6" s="1"/>
  <c r="C57" i="6"/>
  <c r="AH160" i="6"/>
  <c r="AM173" i="6"/>
  <c r="AV159" i="6"/>
  <c r="BF159" i="6" s="1"/>
  <c r="R159" i="6" s="1"/>
  <c r="AR159" i="6"/>
  <c r="AQ159" i="6"/>
  <c r="AF159" i="6"/>
  <c r="AP159" i="6"/>
  <c r="AZ159" i="6" s="1"/>
  <c r="L159" i="6" s="1"/>
  <c r="AX159" i="6"/>
  <c r="AW159" i="6"/>
  <c r="AU159" i="6"/>
  <c r="AT159" i="6"/>
  <c r="AS159" i="6"/>
  <c r="Z162" i="6"/>
  <c r="AJ160" i="6"/>
  <c r="Y161" i="6"/>
  <c r="AK167" i="6"/>
  <c r="BB157" i="6"/>
  <c r="N157" i="6" s="1"/>
  <c r="BE157" i="6"/>
  <c r="Q157" i="6" s="1"/>
  <c r="BC157" i="6"/>
  <c r="O157" i="6" s="1"/>
  <c r="BF157" i="6"/>
  <c r="R157" i="6" s="1"/>
  <c r="AM172" i="6"/>
  <c r="AC174" i="6"/>
  <c r="AC175" i="6" s="1"/>
  <c r="AM175" i="6" s="1"/>
  <c r="Z163" i="6"/>
  <c r="AJ161" i="6"/>
  <c r="AA168" i="6"/>
  <c r="G86" i="8"/>
  <c r="J85" i="8"/>
  <c r="I85" i="8"/>
  <c r="H85" i="8"/>
  <c r="AG159" i="6"/>
  <c r="V160" i="6"/>
  <c r="V161" i="6" s="1"/>
  <c r="AV158" i="6"/>
  <c r="AR158" i="6"/>
  <c r="BB158" i="6" s="1"/>
  <c r="N158" i="6" s="1"/>
  <c r="AW158" i="6"/>
  <c r="AU158" i="6"/>
  <c r="AT158" i="6"/>
  <c r="AS158" i="6"/>
  <c r="AQ158" i="6"/>
  <c r="BA158" i="6" s="1"/>
  <c r="M158" i="6" s="1"/>
  <c r="AF158" i="6"/>
  <c r="AP158" i="6"/>
  <c r="AZ158" i="6" s="1"/>
  <c r="L158" i="6" s="1"/>
  <c r="AX158" i="6"/>
  <c r="X161" i="6"/>
  <c r="AH159" i="6"/>
  <c r="G175" i="6"/>
  <c r="G176" i="6" s="1"/>
  <c r="J137" i="6"/>
  <c r="F138" i="6"/>
  <c r="AL168" i="6"/>
  <c r="W160" i="6"/>
  <c r="AB169" i="6"/>
  <c r="BH159" i="6" l="1"/>
  <c r="T159" i="6" s="1"/>
  <c r="BG158" i="6"/>
  <c r="S158" i="6" s="1"/>
  <c r="BC159" i="6"/>
  <c r="O159" i="6" s="1"/>
  <c r="BD159" i="6"/>
  <c r="P159" i="6" s="1"/>
  <c r="BB159" i="6"/>
  <c r="N159" i="6" s="1"/>
  <c r="BE158" i="6"/>
  <c r="Q158" i="6" s="1"/>
  <c r="AF161" i="6"/>
  <c r="AP161" i="6"/>
  <c r="AZ161" i="6" s="1"/>
  <c r="L161" i="6" s="1"/>
  <c r="AL169" i="6"/>
  <c r="BE159" i="6"/>
  <c r="Q159" i="6" s="1"/>
  <c r="AG160" i="6"/>
  <c r="I86" i="8"/>
  <c r="H86" i="8"/>
  <c r="J86" i="8"/>
  <c r="G87" i="8"/>
  <c r="BF158" i="6"/>
  <c r="R158" i="6" s="1"/>
  <c r="AA170" i="6"/>
  <c r="AK168" i="6"/>
  <c r="AB170" i="6"/>
  <c r="AB171" i="6" s="1"/>
  <c r="AV160" i="6"/>
  <c r="AR160" i="6"/>
  <c r="AW160" i="6"/>
  <c r="AU160" i="6"/>
  <c r="AT160" i="6"/>
  <c r="AS160" i="6"/>
  <c r="AQ160" i="6"/>
  <c r="AF160" i="6"/>
  <c r="AP160" i="6"/>
  <c r="AZ160" i="6" s="1"/>
  <c r="L160" i="6" s="1"/>
  <c r="AX160" i="6"/>
  <c r="BG159" i="6"/>
  <c r="S159" i="6" s="1"/>
  <c r="X163" i="6"/>
  <c r="AH161" i="6"/>
  <c r="BH158" i="6"/>
  <c r="T158" i="6" s="1"/>
  <c r="J138" i="6"/>
  <c r="F139" i="6"/>
  <c r="AJ163" i="6"/>
  <c r="AM174" i="6"/>
  <c r="AC176" i="6"/>
  <c r="AM176" i="6" s="1"/>
  <c r="AI161" i="6"/>
  <c r="Y163" i="6"/>
  <c r="Y162" i="6"/>
  <c r="AA169" i="6"/>
  <c r="BC158" i="6"/>
  <c r="O158" i="6" s="1"/>
  <c r="W161" i="6"/>
  <c r="AQ161" i="6" s="1"/>
  <c r="BA161" i="6" s="1"/>
  <c r="M161" i="6" s="1"/>
  <c r="BD158" i="6"/>
  <c r="P158" i="6" s="1"/>
  <c r="Z164" i="6"/>
  <c r="AJ162" i="6"/>
  <c r="BA159" i="6"/>
  <c r="M159" i="6" s="1"/>
  <c r="X162" i="6"/>
  <c r="BH160" i="6" l="1"/>
  <c r="T160" i="6" s="1"/>
  <c r="BD160" i="6"/>
  <c r="P160" i="6" s="1"/>
  <c r="BG160" i="6"/>
  <c r="S160" i="6" s="1"/>
  <c r="BB160" i="6"/>
  <c r="N160" i="6" s="1"/>
  <c r="AL171" i="6"/>
  <c r="AI163" i="6"/>
  <c r="BC160" i="6"/>
  <c r="O160" i="6" s="1"/>
  <c r="W162" i="6"/>
  <c r="AW161" i="6"/>
  <c r="AK170" i="6"/>
  <c r="AX161" i="6"/>
  <c r="BE160" i="6"/>
  <c r="Q160" i="6" s="1"/>
  <c r="AH163" i="6"/>
  <c r="G88" i="8"/>
  <c r="J87" i="8"/>
  <c r="I87" i="8"/>
  <c r="H87" i="8"/>
  <c r="AJ164" i="6"/>
  <c r="Z166" i="6"/>
  <c r="AG161" i="6"/>
  <c r="Z165" i="6"/>
  <c r="BF160" i="6"/>
  <c r="R160" i="6" s="1"/>
  <c r="AS161" i="6"/>
  <c r="AR161" i="6"/>
  <c r="BB161" i="6" s="1"/>
  <c r="N161" i="6" s="1"/>
  <c r="AA171" i="6"/>
  <c r="AA172" i="6" s="1"/>
  <c r="AK169" i="6"/>
  <c r="F140" i="6"/>
  <c r="J139" i="6"/>
  <c r="V162" i="6"/>
  <c r="AT161" i="6"/>
  <c r="AV161" i="6"/>
  <c r="AH162" i="6"/>
  <c r="X164" i="6"/>
  <c r="X165" i="6" s="1"/>
  <c r="AI162" i="6"/>
  <c r="Y164" i="6"/>
  <c r="BA160" i="6"/>
  <c r="M160" i="6" s="1"/>
  <c r="AB172" i="6"/>
  <c r="AL170" i="6"/>
  <c r="AU161" i="6"/>
  <c r="BE161" i="6" s="1"/>
  <c r="Q161" i="6" s="1"/>
  <c r="BC161" i="6" l="1"/>
  <c r="O161" i="6" s="1"/>
  <c r="BD161" i="6"/>
  <c r="P161" i="6" s="1"/>
  <c r="AH165" i="6"/>
  <c r="AK172" i="6"/>
  <c r="BG161" i="6"/>
  <c r="S161" i="6" s="1"/>
  <c r="AL172" i="6"/>
  <c r="AV162" i="6"/>
  <c r="AS162" i="6"/>
  <c r="AR162" i="6"/>
  <c r="AX162" i="6"/>
  <c r="AW162" i="6"/>
  <c r="AU162" i="6"/>
  <c r="AT162" i="6"/>
  <c r="AQ162" i="6"/>
  <c r="AF162" i="6"/>
  <c r="AP162" i="6"/>
  <c r="AZ162" i="6" s="1"/>
  <c r="L162" i="6" s="1"/>
  <c r="V163" i="6"/>
  <c r="V164" i="6" s="1"/>
  <c r="AJ165" i="6"/>
  <c r="Z167" i="6"/>
  <c r="Z168" i="6" s="1"/>
  <c r="I88" i="8"/>
  <c r="H88" i="8"/>
  <c r="J88" i="8"/>
  <c r="G89" i="8"/>
  <c r="AG162" i="6"/>
  <c r="AI164" i="6"/>
  <c r="Y166" i="6"/>
  <c r="F141" i="6"/>
  <c r="J140" i="6"/>
  <c r="W163" i="6"/>
  <c r="Y165" i="6"/>
  <c r="X166" i="6" s="1"/>
  <c r="BF161" i="6"/>
  <c r="R161" i="6" s="1"/>
  <c r="AJ166" i="6"/>
  <c r="AH164" i="6"/>
  <c r="AA173" i="6"/>
  <c r="AK171" i="6"/>
  <c r="BH161" i="6"/>
  <c r="T161" i="6" s="1"/>
  <c r="AB173" i="6"/>
  <c r="AB174" i="6" s="1"/>
  <c r="BD162" i="6" l="1"/>
  <c r="P162" i="6" s="1"/>
  <c r="BA162" i="6"/>
  <c r="M162" i="6" s="1"/>
  <c r="BG162" i="6"/>
  <c r="S162" i="6" s="1"/>
  <c r="AH166" i="6"/>
  <c r="X167" i="6"/>
  <c r="AF164" i="6"/>
  <c r="AP164" i="6"/>
  <c r="AZ164" i="6" s="1"/>
  <c r="L164" i="6" s="1"/>
  <c r="AL174" i="6"/>
  <c r="AJ168" i="6"/>
  <c r="AG163" i="6"/>
  <c r="AK173" i="6"/>
  <c r="F142" i="6"/>
  <c r="J141" i="6"/>
  <c r="BE162" i="6"/>
  <c r="Q162" i="6" s="1"/>
  <c r="BH162" i="6"/>
  <c r="T162" i="6" s="1"/>
  <c r="AB175" i="6"/>
  <c r="AL175" i="6" s="1"/>
  <c r="AL173" i="6"/>
  <c r="AI166" i="6"/>
  <c r="AJ167" i="6"/>
  <c r="Z169" i="6"/>
  <c r="W164" i="6"/>
  <c r="AV163" i="6"/>
  <c r="AS163" i="6"/>
  <c r="AR163" i="6"/>
  <c r="AX163" i="6"/>
  <c r="AW163" i="6"/>
  <c r="AU163" i="6"/>
  <c r="AT163" i="6"/>
  <c r="AF163" i="6"/>
  <c r="AQ163" i="6"/>
  <c r="AP163" i="6"/>
  <c r="AZ163" i="6" s="1"/>
  <c r="L163" i="6" s="1"/>
  <c r="BB162" i="6"/>
  <c r="N162" i="6" s="1"/>
  <c r="AA174" i="6"/>
  <c r="BC162" i="6"/>
  <c r="O162" i="6" s="1"/>
  <c r="AI165" i="6"/>
  <c r="Y167" i="6"/>
  <c r="G90" i="8"/>
  <c r="J89" i="8"/>
  <c r="I89" i="8"/>
  <c r="H89" i="8"/>
  <c r="BF162" i="6"/>
  <c r="R162" i="6" s="1"/>
  <c r="BF163" i="6" l="1"/>
  <c r="R163" i="6" s="1"/>
  <c r="BA163" i="6"/>
  <c r="M163" i="6" s="1"/>
  <c r="BD163" i="6"/>
  <c r="P163" i="6" s="1"/>
  <c r="AI167" i="6"/>
  <c r="AG164" i="6"/>
  <c r="BE163" i="6"/>
  <c r="Q163" i="6" s="1"/>
  <c r="AJ169" i="6"/>
  <c r="AB176" i="6"/>
  <c r="AL176" i="6" s="1"/>
  <c r="AQ164" i="6"/>
  <c r="BA164" i="6" s="1"/>
  <c r="M164" i="6" s="1"/>
  <c r="BG163" i="6"/>
  <c r="S163" i="6" s="1"/>
  <c r="F143" i="6"/>
  <c r="J142" i="6"/>
  <c r="AR164" i="6"/>
  <c r="AK174" i="6"/>
  <c r="BH163" i="6"/>
  <c r="T163" i="6" s="1"/>
  <c r="Y168" i="6"/>
  <c r="Y169" i="6" s="1"/>
  <c r="AX164" i="6"/>
  <c r="AS164" i="6"/>
  <c r="BB163" i="6"/>
  <c r="N163" i="6" s="1"/>
  <c r="AA175" i="6"/>
  <c r="AK175" i="6" s="1"/>
  <c r="AV164" i="6"/>
  <c r="BC163" i="6"/>
  <c r="O163" i="6" s="1"/>
  <c r="AT164" i="6"/>
  <c r="W165" i="6"/>
  <c r="W166" i="6" s="1"/>
  <c r="AU164" i="6"/>
  <c r="AH167" i="6"/>
  <c r="I90" i="8"/>
  <c r="J90" i="8" s="1"/>
  <c r="H90" i="8"/>
  <c r="G91" i="8"/>
  <c r="V165" i="6"/>
  <c r="Z170" i="6"/>
  <c r="Z171" i="6" s="1"/>
  <c r="X168" i="6"/>
  <c r="AW164" i="6"/>
  <c r="BG164" i="6" s="1"/>
  <c r="S164" i="6" s="1"/>
  <c r="BE164" i="6" l="1"/>
  <c r="Q164" i="6" s="1"/>
  <c r="BD164" i="6"/>
  <c r="P164" i="6" s="1"/>
  <c r="BB164" i="6"/>
  <c r="N164" i="6" s="1"/>
  <c r="BH164" i="6"/>
  <c r="T164" i="6" s="1"/>
  <c r="AG166" i="6"/>
  <c r="AI169" i="6"/>
  <c r="AJ171" i="6"/>
  <c r="G92" i="8"/>
  <c r="J91" i="8"/>
  <c r="I91" i="8"/>
  <c r="H91" i="8"/>
  <c r="BF164" i="6"/>
  <c r="R164" i="6" s="1"/>
  <c r="AA176" i="6"/>
  <c r="AK176" i="6" s="1"/>
  <c r="AJ170" i="6"/>
  <c r="Z172" i="6"/>
  <c r="X169" i="6"/>
  <c r="AH168" i="6"/>
  <c r="BC164" i="6"/>
  <c r="O164" i="6" s="1"/>
  <c r="F144" i="6"/>
  <c r="J143" i="6"/>
  <c r="AV165" i="6"/>
  <c r="AS165" i="6"/>
  <c r="AR165" i="6"/>
  <c r="AQ165" i="6"/>
  <c r="AW165" i="6"/>
  <c r="AF165" i="6"/>
  <c r="AU165" i="6"/>
  <c r="AT165" i="6"/>
  <c r="AP165" i="6"/>
  <c r="AZ165" i="6" s="1"/>
  <c r="L165" i="6" s="1"/>
  <c r="AX165" i="6"/>
  <c r="V166" i="6"/>
  <c r="V167" i="6" s="1"/>
  <c r="W167" i="6"/>
  <c r="AG165" i="6"/>
  <c r="AI168" i="6"/>
  <c r="Y170" i="6"/>
  <c r="Y171" i="6" s="1"/>
  <c r="BB165" i="6" l="1"/>
  <c r="N165" i="6" s="1"/>
  <c r="BE165" i="6"/>
  <c r="Q165" i="6" s="1"/>
  <c r="BH165" i="6"/>
  <c r="T165" i="6" s="1"/>
  <c r="BF165" i="6"/>
  <c r="R165" i="6" s="1"/>
  <c r="AI171" i="6"/>
  <c r="AV167" i="6"/>
  <c r="AS167" i="6"/>
  <c r="AR167" i="6"/>
  <c r="AQ167" i="6"/>
  <c r="AX167" i="6"/>
  <c r="AP167" i="6"/>
  <c r="AZ167" i="6" s="1"/>
  <c r="L167" i="6" s="1"/>
  <c r="AU167" i="6"/>
  <c r="BE167" i="6" s="1"/>
  <c r="Q167" i="6" s="1"/>
  <c r="AT167" i="6"/>
  <c r="AF167" i="6"/>
  <c r="AW167" i="6"/>
  <c r="BG167" i="6" s="1"/>
  <c r="S167" i="6" s="1"/>
  <c r="BC165" i="6"/>
  <c r="O165" i="6" s="1"/>
  <c r="I92" i="8"/>
  <c r="J92" i="8" s="1"/>
  <c r="H92" i="8"/>
  <c r="G93" i="8"/>
  <c r="AJ172" i="6"/>
  <c r="Z173" i="6"/>
  <c r="Z174" i="6" s="1"/>
  <c r="BD165" i="6"/>
  <c r="P165" i="6" s="1"/>
  <c r="V168" i="6"/>
  <c r="AV166" i="6"/>
  <c r="AS166" i="6"/>
  <c r="AR166" i="6"/>
  <c r="AQ166" i="6"/>
  <c r="AX166" i="6"/>
  <c r="AP166" i="6"/>
  <c r="AZ166" i="6" s="1"/>
  <c r="L166" i="6" s="1"/>
  <c r="AF166" i="6"/>
  <c r="AW166" i="6"/>
  <c r="AU166" i="6"/>
  <c r="BE166" i="6" s="1"/>
  <c r="Q166" i="6" s="1"/>
  <c r="AT166" i="6"/>
  <c r="BD166" i="6" s="1"/>
  <c r="P166" i="6" s="1"/>
  <c r="AH169" i="6"/>
  <c r="AI170" i="6"/>
  <c r="Y172" i="6"/>
  <c r="F145" i="6"/>
  <c r="J144" i="6"/>
  <c r="BG165" i="6"/>
  <c r="S165" i="6" s="1"/>
  <c r="AG167" i="6"/>
  <c r="BA165" i="6"/>
  <c r="M165" i="6" s="1"/>
  <c r="X170" i="6"/>
  <c r="W168" i="6"/>
  <c r="BC167" i="6" l="1"/>
  <c r="O167" i="6" s="1"/>
  <c r="BA167" i="6"/>
  <c r="M167" i="6" s="1"/>
  <c r="BF167" i="6"/>
  <c r="R167" i="6" s="1"/>
  <c r="BG166" i="6"/>
  <c r="S166" i="6" s="1"/>
  <c r="BB166" i="6"/>
  <c r="N166" i="6" s="1"/>
  <c r="AJ174" i="6"/>
  <c r="BF166" i="6"/>
  <c r="R166" i="6" s="1"/>
  <c r="BH167" i="6"/>
  <c r="T167" i="6" s="1"/>
  <c r="AV168" i="6"/>
  <c r="AS168" i="6"/>
  <c r="AR168" i="6"/>
  <c r="AQ168" i="6"/>
  <c r="AX168" i="6"/>
  <c r="AP168" i="6"/>
  <c r="AZ168" i="6" s="1"/>
  <c r="L168" i="6" s="1"/>
  <c r="AF168" i="6"/>
  <c r="AW168" i="6"/>
  <c r="AU168" i="6"/>
  <c r="AT168" i="6"/>
  <c r="BD168" i="6" s="1"/>
  <c r="P168" i="6" s="1"/>
  <c r="BB167" i="6"/>
  <c r="N167" i="6" s="1"/>
  <c r="AG168" i="6"/>
  <c r="BH166" i="6"/>
  <c r="T166" i="6" s="1"/>
  <c r="AI172" i="6"/>
  <c r="AH170" i="6"/>
  <c r="X171" i="6"/>
  <c r="BA166" i="6"/>
  <c r="M166" i="6" s="1"/>
  <c r="BD167" i="6"/>
  <c r="P167" i="6" s="1"/>
  <c r="V169" i="6"/>
  <c r="V170" i="6" s="1"/>
  <c r="G94" i="8"/>
  <c r="I93" i="8"/>
  <c r="J93" i="8" s="1"/>
  <c r="H93" i="8"/>
  <c r="Y173" i="6"/>
  <c r="Y174" i="6" s="1"/>
  <c r="F146" i="6"/>
  <c r="J145" i="6"/>
  <c r="AJ173" i="6"/>
  <c r="Z175" i="6"/>
  <c r="AJ175" i="6" s="1"/>
  <c r="W169" i="6"/>
  <c r="BC166" i="6"/>
  <c r="O166" i="6" s="1"/>
  <c r="BB168" i="6" l="1"/>
  <c r="N168" i="6" s="1"/>
  <c r="BC168" i="6"/>
  <c r="O168" i="6" s="1"/>
  <c r="AP170" i="6"/>
  <c r="AZ170" i="6" s="1"/>
  <c r="L170" i="6" s="1"/>
  <c r="AF170" i="6"/>
  <c r="AI174" i="6"/>
  <c r="BE168" i="6"/>
  <c r="Q168" i="6" s="1"/>
  <c r="BF168" i="6"/>
  <c r="R168" i="6" s="1"/>
  <c r="AH171" i="6"/>
  <c r="AG169" i="6"/>
  <c r="BG168" i="6"/>
  <c r="S168" i="6" s="1"/>
  <c r="I94" i="8"/>
  <c r="H94" i="8"/>
  <c r="J94" i="8"/>
  <c r="G95" i="8"/>
  <c r="AI173" i="6"/>
  <c r="Y175" i="6"/>
  <c r="AI175" i="6" s="1"/>
  <c r="AV169" i="6"/>
  <c r="AS169" i="6"/>
  <c r="AR169" i="6"/>
  <c r="AQ169" i="6"/>
  <c r="AX169" i="6"/>
  <c r="AP169" i="6"/>
  <c r="AZ169" i="6" s="1"/>
  <c r="L169" i="6" s="1"/>
  <c r="AF169" i="6"/>
  <c r="AW169" i="6"/>
  <c r="AU169" i="6"/>
  <c r="AT169" i="6"/>
  <c r="W170" i="6"/>
  <c r="AV170" i="6" s="1"/>
  <c r="BH168" i="6"/>
  <c r="T168" i="6" s="1"/>
  <c r="Z176" i="6"/>
  <c r="AJ176" i="6" s="1"/>
  <c r="X172" i="6"/>
  <c r="F147" i="6"/>
  <c r="J146" i="6"/>
  <c r="BA168" i="6"/>
  <c r="M168" i="6" s="1"/>
  <c r="BD169" i="6" l="1"/>
  <c r="P169" i="6" s="1"/>
  <c r="BE169" i="6"/>
  <c r="Q169" i="6" s="1"/>
  <c r="BH169" i="6"/>
  <c r="T169" i="6" s="1"/>
  <c r="BA169" i="6"/>
  <c r="M169" i="6" s="1"/>
  <c r="G96" i="8"/>
  <c r="I95" i="8"/>
  <c r="J95" i="8" s="1"/>
  <c r="H95" i="8"/>
  <c r="AW170" i="6"/>
  <c r="BG170" i="6" s="1"/>
  <c r="S170" i="6" s="1"/>
  <c r="AX170" i="6"/>
  <c r="BH170" i="6" s="1"/>
  <c r="T170" i="6" s="1"/>
  <c r="BC169" i="6"/>
  <c r="O169" i="6" s="1"/>
  <c r="Y176" i="6"/>
  <c r="AI176" i="6" s="1"/>
  <c r="AQ170" i="6"/>
  <c r="BA170" i="6" s="1"/>
  <c r="M170" i="6" s="1"/>
  <c r="AR170" i="6"/>
  <c r="BG169" i="6"/>
  <c r="S169" i="6" s="1"/>
  <c r="V171" i="6"/>
  <c r="W171" i="6"/>
  <c r="AS170" i="6"/>
  <c r="BC170" i="6" s="1"/>
  <c r="O170" i="6" s="1"/>
  <c r="F148" i="6"/>
  <c r="J147" i="6"/>
  <c r="AT170" i="6"/>
  <c r="AG170" i="6"/>
  <c r="BB169" i="6"/>
  <c r="N169" i="6" s="1"/>
  <c r="BF169" i="6"/>
  <c r="R169" i="6" s="1"/>
  <c r="AH172" i="6"/>
  <c r="X174" i="6"/>
  <c r="X173" i="6"/>
  <c r="AU170" i="6"/>
  <c r="BE170" i="6" l="1"/>
  <c r="Q170" i="6" s="1"/>
  <c r="AH174" i="6"/>
  <c r="F149" i="6"/>
  <c r="J148" i="6"/>
  <c r="AV171" i="6"/>
  <c r="BF171" i="6" s="1"/>
  <c r="R171" i="6" s="1"/>
  <c r="AS171" i="6"/>
  <c r="AR171" i="6"/>
  <c r="AQ171" i="6"/>
  <c r="BA171" i="6" s="1"/>
  <c r="M171" i="6" s="1"/>
  <c r="AX171" i="6"/>
  <c r="AP171" i="6"/>
  <c r="AZ171" i="6" s="1"/>
  <c r="L171" i="6" s="1"/>
  <c r="AU171" i="6"/>
  <c r="BE171" i="6" s="1"/>
  <c r="Q171" i="6" s="1"/>
  <c r="AT171" i="6"/>
  <c r="AF171" i="6"/>
  <c r="AW171" i="6"/>
  <c r="V172" i="6"/>
  <c r="AG171" i="6"/>
  <c r="W172" i="6"/>
  <c r="BB170" i="6"/>
  <c r="N170" i="6" s="1"/>
  <c r="I96" i="8"/>
  <c r="H96" i="8"/>
  <c r="J96" i="8"/>
  <c r="G97" i="8"/>
  <c r="BD170" i="6"/>
  <c r="P170" i="6" s="1"/>
  <c r="AH173" i="6"/>
  <c r="X175" i="6"/>
  <c r="AH175" i="6" s="1"/>
  <c r="BF170" i="6"/>
  <c r="R170" i="6" s="1"/>
  <c r="BB171" i="6" l="1"/>
  <c r="N171" i="6" s="1"/>
  <c r="BG171" i="6"/>
  <c r="S171" i="6" s="1"/>
  <c r="BC171" i="6"/>
  <c r="O171" i="6" s="1"/>
  <c r="AV172" i="6"/>
  <c r="AS172" i="6"/>
  <c r="AR172" i="6"/>
  <c r="AQ172" i="6"/>
  <c r="AX172" i="6"/>
  <c r="AP172" i="6"/>
  <c r="AZ172" i="6" s="1"/>
  <c r="L172" i="6" s="1"/>
  <c r="AF172" i="6"/>
  <c r="AW172" i="6"/>
  <c r="BG172" i="6" s="1"/>
  <c r="S172" i="6" s="1"/>
  <c r="AU172" i="6"/>
  <c r="AT172" i="6"/>
  <c r="BD172" i="6" s="1"/>
  <c r="P172" i="6" s="1"/>
  <c r="G98" i="8"/>
  <c r="I97" i="8"/>
  <c r="J97" i="8" s="1"/>
  <c r="H97" i="8"/>
  <c r="BD171" i="6"/>
  <c r="P171" i="6" s="1"/>
  <c r="V173" i="6"/>
  <c r="AG172" i="6"/>
  <c r="W174" i="6"/>
  <c r="F150" i="6"/>
  <c r="J149" i="6"/>
  <c r="W173" i="6"/>
  <c r="BH171" i="6"/>
  <c r="T171" i="6" s="1"/>
  <c r="X176" i="6"/>
  <c r="AH176" i="6" s="1"/>
  <c r="BB172" i="6" l="1"/>
  <c r="N172" i="6" s="1"/>
  <c r="BH172" i="6"/>
  <c r="T172" i="6" s="1"/>
  <c r="BE172" i="6"/>
  <c r="Q172" i="6" s="1"/>
  <c r="AG174" i="6"/>
  <c r="AG173" i="6"/>
  <c r="W175" i="6"/>
  <c r="AG175" i="6" s="1"/>
  <c r="BA172" i="6"/>
  <c r="M172" i="6" s="1"/>
  <c r="I98" i="8"/>
  <c r="H98" i="8"/>
  <c r="J98" i="8" s="1"/>
  <c r="G99" i="8"/>
  <c r="BC172" i="6"/>
  <c r="O172" i="6" s="1"/>
  <c r="BF172" i="6"/>
  <c r="R172" i="6" s="1"/>
  <c r="F151" i="6"/>
  <c r="J150" i="6"/>
  <c r="AV173" i="6"/>
  <c r="AS173" i="6"/>
  <c r="AR173" i="6"/>
  <c r="AQ173" i="6"/>
  <c r="AX173" i="6"/>
  <c r="BH173" i="6" s="1"/>
  <c r="T173" i="6" s="1"/>
  <c r="AP173" i="6"/>
  <c r="AZ173" i="6" s="1"/>
  <c r="L173" i="6" s="1"/>
  <c r="AF173" i="6"/>
  <c r="AW173" i="6"/>
  <c r="AU173" i="6"/>
  <c r="AT173" i="6"/>
  <c r="V174" i="6"/>
  <c r="V175" i="6" s="1"/>
  <c r="BC173" i="6" l="1"/>
  <c r="O173" i="6" s="1"/>
  <c r="BA173" i="6"/>
  <c r="M173" i="6" s="1"/>
  <c r="BD173" i="6"/>
  <c r="P173" i="6" s="1"/>
  <c r="BF173" i="6"/>
  <c r="R173" i="6" s="1"/>
  <c r="AV175" i="6"/>
  <c r="AU175" i="6"/>
  <c r="AS175" i="6"/>
  <c r="AR175" i="6"/>
  <c r="AQ175" i="6"/>
  <c r="AX175" i="6"/>
  <c r="AP175" i="6"/>
  <c r="AZ175" i="6" s="1"/>
  <c r="L175" i="6" s="1"/>
  <c r="AF175" i="6"/>
  <c r="AW175" i="6"/>
  <c r="BG175" i="6" s="1"/>
  <c r="S175" i="6" s="1"/>
  <c r="AT175" i="6"/>
  <c r="BE173" i="6"/>
  <c r="Q173" i="6" s="1"/>
  <c r="BG173" i="6"/>
  <c r="S173" i="6" s="1"/>
  <c r="F152" i="6"/>
  <c r="J151" i="6"/>
  <c r="W176" i="6"/>
  <c r="AG176" i="6" s="1"/>
  <c r="V176" i="6"/>
  <c r="AV174" i="6"/>
  <c r="AU174" i="6"/>
  <c r="AS174" i="6"/>
  <c r="AR174" i="6"/>
  <c r="BB174" i="6" s="1"/>
  <c r="N174" i="6" s="1"/>
  <c r="AQ174" i="6"/>
  <c r="AX174" i="6"/>
  <c r="AP174" i="6"/>
  <c r="AZ174" i="6" s="1"/>
  <c r="L174" i="6" s="1"/>
  <c r="AW174" i="6"/>
  <c r="AT174" i="6"/>
  <c r="AF174" i="6"/>
  <c r="BB173" i="6"/>
  <c r="N173" i="6" s="1"/>
  <c r="G100" i="8"/>
  <c r="I99" i="8"/>
  <c r="J99" i="8" s="1"/>
  <c r="H99" i="8"/>
  <c r="BB175" i="6" l="1"/>
  <c r="N175" i="6" s="1"/>
  <c r="BE174" i="6"/>
  <c r="Q174" i="6" s="1"/>
  <c r="BD175" i="6"/>
  <c r="P175" i="6" s="1"/>
  <c r="BF175" i="6"/>
  <c r="R175" i="6" s="1"/>
  <c r="BC174" i="6"/>
  <c r="O174" i="6" s="1"/>
  <c r="BF174" i="6"/>
  <c r="R174" i="6" s="1"/>
  <c r="BG174" i="6"/>
  <c r="S174" i="6" s="1"/>
  <c r="AW176" i="6"/>
  <c r="AV176" i="6"/>
  <c r="AU176" i="6"/>
  <c r="BE176" i="6" s="1"/>
  <c r="Q176" i="6" s="1"/>
  <c r="AS176" i="6"/>
  <c r="AR176" i="6"/>
  <c r="BB176" i="6" s="1"/>
  <c r="N176" i="6" s="1"/>
  <c r="AQ176" i="6"/>
  <c r="AX176" i="6"/>
  <c r="BH176" i="6" s="1"/>
  <c r="T176" i="6" s="1"/>
  <c r="AP176" i="6"/>
  <c r="AZ176" i="6" s="1"/>
  <c r="L176" i="6" s="1"/>
  <c r="AT176" i="6"/>
  <c r="AF176" i="6"/>
  <c r="I100" i="8"/>
  <c r="J100" i="8" s="1"/>
  <c r="H100" i="8"/>
  <c r="G101" i="8"/>
  <c r="BH174" i="6"/>
  <c r="T174" i="6" s="1"/>
  <c r="BH175" i="6"/>
  <c r="T175" i="6" s="1"/>
  <c r="BD174" i="6"/>
  <c r="P174" i="6" s="1"/>
  <c r="BA174" i="6"/>
  <c r="M174" i="6" s="1"/>
  <c r="F153" i="6"/>
  <c r="J152" i="6"/>
  <c r="BA175" i="6"/>
  <c r="M175" i="6" s="1"/>
  <c r="BC175" i="6"/>
  <c r="O175" i="6" s="1"/>
  <c r="BE175" i="6"/>
  <c r="Q175" i="6" s="1"/>
  <c r="BF176" i="6" l="1"/>
  <c r="R176" i="6" s="1"/>
  <c r="G102" i="8"/>
  <c r="I101" i="8"/>
  <c r="J101" i="8" s="1"/>
  <c r="H101" i="8"/>
  <c r="BA176" i="6"/>
  <c r="M176" i="6" s="1"/>
  <c r="BC176" i="6"/>
  <c r="O176" i="6" s="1"/>
  <c r="F154" i="6"/>
  <c r="J153" i="6"/>
  <c r="BD176" i="6"/>
  <c r="P176" i="6" s="1"/>
  <c r="BG176" i="6"/>
  <c r="S176" i="6" s="1"/>
  <c r="F155" i="6" l="1"/>
  <c r="J154" i="6"/>
  <c r="I102" i="8"/>
  <c r="H102" i="8"/>
  <c r="J102" i="8" s="1"/>
  <c r="G103" i="8"/>
  <c r="G104" i="8" l="1"/>
  <c r="I103" i="8"/>
  <c r="J103" i="8" s="1"/>
  <c r="H103" i="8"/>
  <c r="F156" i="6"/>
  <c r="J155" i="6"/>
  <c r="F157" i="6" l="1"/>
  <c r="J156" i="6"/>
  <c r="I104" i="8"/>
  <c r="H104" i="8"/>
  <c r="J104" i="8"/>
  <c r="G105" i="8"/>
  <c r="G106" i="8" l="1"/>
  <c r="I105" i="8"/>
  <c r="J105" i="8" s="1"/>
  <c r="H105" i="8"/>
  <c r="F158" i="6"/>
  <c r="J157" i="6"/>
  <c r="F159" i="6" l="1"/>
  <c r="J158" i="6"/>
  <c r="I106" i="8"/>
  <c r="J106" i="8" s="1"/>
  <c r="H106" i="8"/>
  <c r="G107" i="8"/>
  <c r="G108" i="8" l="1"/>
  <c r="I107" i="8"/>
  <c r="J107" i="8" s="1"/>
  <c r="H107" i="8"/>
  <c r="F160" i="6"/>
  <c r="J159" i="6"/>
  <c r="F161" i="6" l="1"/>
  <c r="J160" i="6"/>
  <c r="I108" i="8"/>
  <c r="H108" i="8"/>
  <c r="J108" i="8" s="1"/>
  <c r="G109" i="8"/>
  <c r="G110" i="8" l="1"/>
  <c r="I109" i="8"/>
  <c r="J109" i="8" s="1"/>
  <c r="H109" i="8"/>
  <c r="F162" i="6"/>
  <c r="J161" i="6"/>
  <c r="F163" i="6" l="1"/>
  <c r="J162" i="6"/>
  <c r="I110" i="8"/>
  <c r="H110" i="8"/>
  <c r="J110" i="8" s="1"/>
  <c r="G111" i="8"/>
  <c r="G112" i="8" l="1"/>
  <c r="I111" i="8"/>
  <c r="J111" i="8" s="1"/>
  <c r="H111" i="8"/>
  <c r="F164" i="6"/>
  <c r="J163" i="6"/>
  <c r="F165" i="6" l="1"/>
  <c r="J164" i="6"/>
  <c r="I112" i="8"/>
  <c r="H112" i="8"/>
  <c r="J112" i="8"/>
  <c r="G113" i="8"/>
  <c r="G114" i="8" l="1"/>
  <c r="I113" i="8"/>
  <c r="J113" i="8" s="1"/>
  <c r="H113" i="8"/>
  <c r="F166" i="6"/>
  <c r="J165" i="6"/>
  <c r="F167" i="6" l="1"/>
  <c r="J166" i="6"/>
  <c r="I114" i="8"/>
  <c r="H114" i="8"/>
  <c r="J114" i="8" s="1"/>
  <c r="G115" i="8"/>
  <c r="G116" i="8" l="1"/>
  <c r="I115" i="8"/>
  <c r="J115" i="8" s="1"/>
  <c r="H115" i="8"/>
  <c r="F168" i="6"/>
  <c r="J167" i="6"/>
  <c r="F169" i="6" l="1"/>
  <c r="J168" i="6"/>
  <c r="I116" i="8"/>
  <c r="H116" i="8"/>
  <c r="J116" i="8" s="1"/>
  <c r="G117" i="8"/>
  <c r="G118" i="8" l="1"/>
  <c r="I117" i="8"/>
  <c r="J117" i="8" s="1"/>
  <c r="H117" i="8"/>
  <c r="F170" i="6"/>
  <c r="J169" i="6"/>
  <c r="F171" i="6" l="1"/>
  <c r="J170" i="6"/>
  <c r="I118" i="8"/>
  <c r="H118" i="8"/>
  <c r="J118" i="8"/>
  <c r="G119" i="8"/>
  <c r="G120" i="8" l="1"/>
  <c r="I119" i="8"/>
  <c r="J119" i="8" s="1"/>
  <c r="H119" i="8"/>
  <c r="F172" i="6"/>
  <c r="J171" i="6"/>
  <c r="F173" i="6" l="1"/>
  <c r="J172" i="6"/>
  <c r="I120" i="8"/>
  <c r="H120" i="8"/>
  <c r="J120" i="8"/>
  <c r="G121" i="8"/>
  <c r="G122" i="8" l="1"/>
  <c r="I121" i="8"/>
  <c r="H121" i="8"/>
  <c r="J121" i="8" s="1"/>
  <c r="F174" i="6"/>
  <c r="J173" i="6"/>
  <c r="F175" i="6" l="1"/>
  <c r="J174" i="6"/>
  <c r="I122" i="8"/>
  <c r="H122" i="8"/>
  <c r="J122" i="8"/>
  <c r="G123" i="8"/>
  <c r="G124" i="8" l="1"/>
  <c r="I123" i="8"/>
  <c r="H123" i="8"/>
  <c r="J123" i="8" s="1"/>
  <c r="F176" i="6"/>
  <c r="J176" i="6" s="1"/>
  <c r="J175" i="6"/>
  <c r="I124" i="8" l="1"/>
  <c r="H124" i="8"/>
  <c r="J124" i="8" s="1"/>
  <c r="G125" i="8"/>
  <c r="G126" i="8" l="1"/>
  <c r="I125" i="8"/>
  <c r="J125" i="8" s="1"/>
  <c r="H125" i="8"/>
  <c r="I126" i="8" l="1"/>
  <c r="H126" i="8"/>
  <c r="J126" i="8"/>
  <c r="G127" i="8"/>
  <c r="G128" i="8" l="1"/>
  <c r="I127" i="8"/>
  <c r="J127" i="8" s="1"/>
  <c r="H127" i="8"/>
  <c r="I128" i="8" l="1"/>
  <c r="H128" i="8"/>
  <c r="J128" i="8" s="1"/>
  <c r="G129" i="8"/>
  <c r="G130" i="8" l="1"/>
  <c r="I129" i="8"/>
  <c r="J129" i="8" s="1"/>
  <c r="H129" i="8"/>
  <c r="I130" i="8" l="1"/>
  <c r="H130" i="8"/>
  <c r="J130" i="8"/>
  <c r="G131" i="8"/>
  <c r="G132" i="8" l="1"/>
  <c r="I131" i="8"/>
  <c r="J131" i="8" s="1"/>
  <c r="H131" i="8"/>
  <c r="I132" i="8" l="1"/>
  <c r="H132" i="8"/>
  <c r="J132" i="8" s="1"/>
  <c r="G133" i="8"/>
  <c r="G134" i="8" l="1"/>
  <c r="I133" i="8"/>
  <c r="H133" i="8"/>
  <c r="J133" i="8" s="1"/>
  <c r="I134" i="8" l="1"/>
  <c r="H134" i="8"/>
  <c r="J134" i="8" s="1"/>
  <c r="G135" i="8"/>
  <c r="G136" i="8" l="1"/>
  <c r="I135" i="8"/>
  <c r="J135" i="8" s="1"/>
  <c r="H135" i="8"/>
  <c r="I136" i="8" l="1"/>
  <c r="H136" i="8"/>
  <c r="J136" i="8"/>
  <c r="G137" i="8"/>
  <c r="G138" i="8" l="1"/>
  <c r="I137" i="8"/>
  <c r="J137" i="8" s="1"/>
  <c r="H137" i="8"/>
  <c r="I138" i="8" l="1"/>
  <c r="H138" i="8"/>
  <c r="J138" i="8" s="1"/>
  <c r="G139" i="8"/>
  <c r="G140" i="8" l="1"/>
  <c r="I139" i="8"/>
  <c r="J139" i="8" s="1"/>
  <c r="H139" i="8"/>
  <c r="I140" i="8" l="1"/>
  <c r="H140" i="8"/>
  <c r="J140" i="8"/>
  <c r="G141" i="8"/>
  <c r="G142" i="8" l="1"/>
  <c r="I141" i="8"/>
  <c r="J141" i="8" s="1"/>
  <c r="H141" i="8"/>
  <c r="I142" i="8" l="1"/>
  <c r="H142" i="8"/>
  <c r="J142" i="8"/>
  <c r="G143" i="8"/>
  <c r="G144" i="8" l="1"/>
  <c r="I143" i="8"/>
  <c r="H143" i="8"/>
  <c r="J143" i="8" s="1"/>
  <c r="I144" i="8" l="1"/>
  <c r="H144" i="8"/>
  <c r="J144" i="8" s="1"/>
  <c r="G145" i="8"/>
  <c r="G146" i="8" l="1"/>
  <c r="J145" i="8"/>
  <c r="I145" i="8"/>
  <c r="H145" i="8"/>
  <c r="I146" i="8" l="1"/>
  <c r="H146" i="8"/>
  <c r="J146" i="8"/>
  <c r="G147" i="8"/>
  <c r="G148" i="8" l="1"/>
  <c r="I147" i="8"/>
  <c r="J147" i="8" s="1"/>
  <c r="H147" i="8"/>
  <c r="I148" i="8" l="1"/>
  <c r="H148" i="8"/>
  <c r="J148" i="8" s="1"/>
  <c r="G149" i="8"/>
  <c r="G150" i="8" l="1"/>
  <c r="I149" i="8"/>
  <c r="H149" i="8"/>
  <c r="J149" i="8" s="1"/>
  <c r="I150" i="8" l="1"/>
  <c r="H150" i="8"/>
  <c r="J150" i="8" s="1"/>
  <c r="G151" i="8"/>
  <c r="G152" i="8" l="1"/>
  <c r="I151" i="8"/>
  <c r="H151" i="8"/>
  <c r="J151" i="8" s="1"/>
  <c r="I152" i="8" l="1"/>
  <c r="H152" i="8"/>
  <c r="J152" i="8" s="1"/>
  <c r="G153" i="8"/>
  <c r="G154" i="8" l="1"/>
  <c r="I153" i="8"/>
  <c r="J153" i="8" s="1"/>
  <c r="H153" i="8"/>
  <c r="I154" i="8" l="1"/>
  <c r="H154" i="8"/>
  <c r="J154" i="8" s="1"/>
  <c r="G155" i="8"/>
  <c r="G156" i="8" l="1"/>
  <c r="I155" i="8"/>
  <c r="J155" i="8" s="1"/>
  <c r="H155" i="8"/>
  <c r="I156" i="8" l="1"/>
  <c r="H156" i="8"/>
  <c r="J156" i="8" s="1"/>
  <c r="G157" i="8"/>
  <c r="G158" i="8" l="1"/>
  <c r="I157" i="8"/>
  <c r="J157" i="8" s="1"/>
  <c r="H157" i="8"/>
  <c r="I158" i="8" l="1"/>
  <c r="H158" i="8"/>
  <c r="J158" i="8" s="1"/>
  <c r="G159" i="8"/>
  <c r="G160" i="8" l="1"/>
  <c r="I159" i="8"/>
  <c r="J159" i="8" s="1"/>
  <c r="H159" i="8"/>
  <c r="I160" i="8" l="1"/>
  <c r="H160" i="8"/>
  <c r="J160" i="8" s="1"/>
  <c r="G161" i="8"/>
  <c r="G162" i="8" l="1"/>
  <c r="I161" i="8"/>
  <c r="J161" i="8" s="1"/>
  <c r="H161" i="8"/>
  <c r="I162" i="8" l="1"/>
  <c r="H162" i="8"/>
  <c r="J162" i="8" s="1"/>
  <c r="G163" i="8"/>
  <c r="G164" i="8" l="1"/>
  <c r="I163" i="8"/>
  <c r="H163" i="8"/>
  <c r="J163" i="8" s="1"/>
  <c r="I164" i="8" l="1"/>
  <c r="H164" i="8"/>
  <c r="J164" i="8" s="1"/>
  <c r="G165" i="8"/>
  <c r="G166" i="8" l="1"/>
  <c r="I165" i="8"/>
  <c r="J165" i="8" s="1"/>
  <c r="H165" i="8"/>
  <c r="I166" i="8" l="1"/>
  <c r="H166" i="8"/>
  <c r="J166" i="8" s="1"/>
  <c r="G167" i="8"/>
  <c r="G168" i="8" l="1"/>
  <c r="I167" i="8"/>
  <c r="J167" i="8" s="1"/>
  <c r="H167" i="8"/>
  <c r="I168" i="8" l="1"/>
  <c r="H168" i="8"/>
  <c r="J168" i="8" s="1"/>
  <c r="G169" i="8"/>
  <c r="G170" i="8" l="1"/>
  <c r="I169" i="8"/>
  <c r="J169" i="8" s="1"/>
  <c r="H169" i="8"/>
  <c r="I170" i="8" l="1"/>
  <c r="H170" i="8"/>
  <c r="J170" i="8" s="1"/>
  <c r="G171" i="8"/>
  <c r="G172" i="8" l="1"/>
  <c r="I171" i="8"/>
  <c r="J171" i="8" s="1"/>
  <c r="H171" i="8"/>
  <c r="I172" i="8" l="1"/>
  <c r="H172" i="8"/>
  <c r="J172" i="8" s="1"/>
  <c r="G173" i="8"/>
  <c r="G174" i="8" l="1"/>
  <c r="I173" i="8"/>
  <c r="J173" i="8" s="1"/>
  <c r="H173" i="8"/>
  <c r="I174" i="8" l="1"/>
  <c r="H174" i="8"/>
  <c r="J174" i="8" s="1"/>
  <c r="G175" i="8"/>
  <c r="G176" i="8" l="1"/>
  <c r="I175" i="8"/>
  <c r="J175" i="8" s="1"/>
  <c r="H175" i="8"/>
  <c r="I176" i="8" l="1"/>
  <c r="H176" i="8"/>
  <c r="J176" i="8" s="1"/>
  <c r="G177" i="8"/>
  <c r="G178" i="8" l="1"/>
  <c r="I177" i="8"/>
  <c r="J177" i="8" s="1"/>
  <c r="H177" i="8"/>
  <c r="I178" i="8" l="1"/>
  <c r="H178" i="8"/>
  <c r="J178" i="8" s="1"/>
  <c r="G179" i="8"/>
  <c r="G180" i="8" l="1"/>
  <c r="I179" i="8"/>
  <c r="H179" i="8"/>
  <c r="J179" i="8" s="1"/>
  <c r="I180" i="8" l="1"/>
  <c r="H180" i="8"/>
  <c r="J180" i="8" s="1"/>
  <c r="G181" i="8"/>
  <c r="G182" i="8" l="1"/>
  <c r="I181" i="8"/>
  <c r="J181" i="8" s="1"/>
  <c r="H181" i="8"/>
  <c r="I182" i="8" l="1"/>
  <c r="H182" i="8"/>
  <c r="J182" i="8" s="1"/>
  <c r="G183" i="8"/>
  <c r="G184" i="8" l="1"/>
  <c r="I183" i="8"/>
  <c r="J183" i="8" s="1"/>
  <c r="H183" i="8"/>
  <c r="I184" i="8" l="1"/>
  <c r="H184" i="8"/>
  <c r="J184" i="8" s="1"/>
  <c r="G185" i="8"/>
  <c r="G186" i="8" l="1"/>
  <c r="I185" i="8"/>
  <c r="J185" i="8" s="1"/>
  <c r="H185" i="8"/>
  <c r="I186" i="8" l="1"/>
  <c r="H186" i="8"/>
  <c r="J186" i="8" s="1"/>
  <c r="G187" i="8"/>
  <c r="G188" i="8" l="1"/>
  <c r="I187" i="8"/>
  <c r="H187" i="8"/>
  <c r="J187" i="8" s="1"/>
  <c r="I188" i="8" l="1"/>
  <c r="H188" i="8"/>
  <c r="J188" i="8" s="1"/>
  <c r="G189" i="8"/>
  <c r="G190" i="8" l="1"/>
  <c r="I189" i="8"/>
  <c r="J189" i="8" s="1"/>
  <c r="H189" i="8"/>
  <c r="I190" i="8" l="1"/>
  <c r="H190" i="8"/>
  <c r="J190" i="8" s="1"/>
  <c r="G191" i="8"/>
  <c r="G192" i="8" l="1"/>
  <c r="I191" i="8"/>
  <c r="J191" i="8" s="1"/>
  <c r="H191" i="8"/>
  <c r="I192" i="8" l="1"/>
  <c r="H192" i="8"/>
  <c r="J192" i="8" s="1"/>
  <c r="G193" i="8"/>
  <c r="G194" i="8" l="1"/>
  <c r="I193" i="8"/>
  <c r="H193" i="8"/>
  <c r="J193" i="8" s="1"/>
  <c r="I194" i="8" l="1"/>
  <c r="H194" i="8"/>
  <c r="J194" i="8" s="1"/>
  <c r="G195" i="8"/>
  <c r="G196" i="8" l="1"/>
  <c r="I195" i="8"/>
  <c r="H195" i="8"/>
  <c r="J195" i="8" s="1"/>
  <c r="I196" i="8" l="1"/>
  <c r="H196" i="8"/>
  <c r="J196" i="8" s="1"/>
  <c r="G197" i="8"/>
  <c r="G198" i="8" l="1"/>
  <c r="I197" i="8"/>
  <c r="J197" i="8" s="1"/>
  <c r="H197" i="8"/>
  <c r="I198" i="8" l="1"/>
  <c r="H198" i="8"/>
  <c r="J198" i="8" s="1"/>
  <c r="G199" i="8"/>
  <c r="G200" i="8" l="1"/>
  <c r="I199" i="8"/>
  <c r="J199" i="8" s="1"/>
  <c r="H199" i="8"/>
  <c r="I200" i="8" l="1"/>
  <c r="H200" i="8"/>
  <c r="J200" i="8" s="1"/>
  <c r="G201" i="8"/>
  <c r="G202" i="8" l="1"/>
  <c r="I201" i="8"/>
  <c r="J201" i="8" s="1"/>
  <c r="H201" i="8"/>
  <c r="I202" i="8" l="1"/>
  <c r="H202" i="8"/>
  <c r="J202" i="8" s="1"/>
  <c r="G203" i="8"/>
  <c r="G204" i="8" l="1"/>
  <c r="I203" i="8"/>
  <c r="J203" i="8" s="1"/>
  <c r="H203" i="8"/>
  <c r="I204" i="8" l="1"/>
  <c r="H204" i="8"/>
  <c r="J204" i="8" s="1"/>
  <c r="G205" i="8"/>
  <c r="G206" i="8" l="1"/>
  <c r="I205" i="8"/>
  <c r="J205" i="8" s="1"/>
  <c r="H205" i="8"/>
  <c r="I206" i="8" l="1"/>
  <c r="H206" i="8"/>
  <c r="J206" i="8" s="1"/>
  <c r="G207" i="8"/>
  <c r="G208" i="8" l="1"/>
  <c r="I207" i="8"/>
  <c r="J207" i="8" s="1"/>
  <c r="H207" i="8"/>
  <c r="I208" i="8" l="1"/>
  <c r="H208" i="8"/>
  <c r="J208" i="8" s="1"/>
  <c r="G209" i="8"/>
  <c r="G210" i="8" l="1"/>
  <c r="I209" i="8"/>
  <c r="J209" i="8" s="1"/>
  <c r="H209" i="8"/>
  <c r="I210" i="8" l="1"/>
  <c r="H210" i="8"/>
  <c r="J210" i="8" s="1"/>
  <c r="G211" i="8"/>
  <c r="G212" i="8" l="1"/>
  <c r="I211" i="8"/>
  <c r="J211" i="8" s="1"/>
  <c r="H211" i="8"/>
  <c r="I212" i="8" l="1"/>
  <c r="H212" i="8"/>
  <c r="J212" i="8" s="1"/>
  <c r="G213" i="8"/>
  <c r="G214" i="8" l="1"/>
  <c r="I213" i="8"/>
  <c r="J213" i="8" s="1"/>
  <c r="H213" i="8"/>
  <c r="I214" i="8" l="1"/>
  <c r="H214" i="8"/>
  <c r="J214" i="8" s="1"/>
  <c r="G215" i="8"/>
  <c r="G216" i="8" l="1"/>
  <c r="I215" i="8"/>
  <c r="H215" i="8"/>
  <c r="J215" i="8" s="1"/>
  <c r="I216" i="8" l="1"/>
  <c r="H216" i="8"/>
  <c r="J216" i="8" s="1"/>
  <c r="G217" i="8"/>
  <c r="G218" i="8" l="1"/>
  <c r="I217" i="8"/>
  <c r="H217" i="8"/>
  <c r="J217" i="8" s="1"/>
  <c r="I218" i="8" l="1"/>
  <c r="H218" i="8"/>
  <c r="J218" i="8" s="1"/>
  <c r="G219" i="8"/>
  <c r="G220" i="8" l="1"/>
  <c r="I219" i="8"/>
  <c r="J219" i="8" s="1"/>
  <c r="H219" i="8"/>
  <c r="I220" i="8" l="1"/>
  <c r="H220" i="8"/>
  <c r="J220" i="8" s="1"/>
  <c r="G221" i="8"/>
  <c r="G222" i="8" l="1"/>
  <c r="I221" i="8"/>
  <c r="J221" i="8" s="1"/>
  <c r="H221" i="8"/>
  <c r="I222" i="8" l="1"/>
  <c r="H222" i="8"/>
  <c r="J222" i="8" s="1"/>
  <c r="G223" i="8"/>
  <c r="G224" i="8" l="1"/>
  <c r="I223" i="8"/>
  <c r="J223" i="8" s="1"/>
  <c r="H223" i="8"/>
  <c r="I224" i="8" l="1"/>
  <c r="H224" i="8"/>
  <c r="J224" i="8" s="1"/>
  <c r="G225" i="8"/>
  <c r="G226" i="8" l="1"/>
  <c r="I225" i="8"/>
  <c r="J225" i="8" s="1"/>
  <c r="H225" i="8"/>
  <c r="I226" i="8" l="1"/>
  <c r="H226" i="8"/>
  <c r="J226" i="8" s="1"/>
  <c r="G227" i="8"/>
  <c r="G228" i="8" l="1"/>
  <c r="I227" i="8"/>
  <c r="J227" i="8" s="1"/>
  <c r="H227" i="8"/>
  <c r="I228" i="8" l="1"/>
  <c r="H228" i="8"/>
  <c r="J228" i="8" s="1"/>
  <c r="G229" i="8"/>
  <c r="G230" i="8" l="1"/>
  <c r="I229" i="8"/>
  <c r="H229" i="8"/>
  <c r="J229" i="8" s="1"/>
  <c r="I230" i="8" l="1"/>
  <c r="H230" i="8"/>
  <c r="J230" i="8" s="1"/>
  <c r="G231" i="8"/>
  <c r="G232" i="8" l="1"/>
  <c r="I231" i="8"/>
  <c r="J231" i="8" s="1"/>
  <c r="H231" i="8"/>
  <c r="I232" i="8" l="1"/>
  <c r="H232" i="8"/>
  <c r="J232" i="8" s="1"/>
  <c r="G233" i="8"/>
  <c r="G234" i="8" l="1"/>
  <c r="I233" i="8"/>
  <c r="J233" i="8" s="1"/>
  <c r="H233" i="8"/>
  <c r="I234" i="8" l="1"/>
  <c r="H234" i="8"/>
  <c r="J234" i="8" s="1"/>
  <c r="G235" i="8"/>
  <c r="G236" i="8" l="1"/>
  <c r="I235" i="8"/>
  <c r="J235" i="8" s="1"/>
  <c r="H235" i="8"/>
  <c r="I236" i="8" l="1"/>
  <c r="H236" i="8"/>
  <c r="J236" i="8" s="1"/>
  <c r="G237" i="8"/>
  <c r="G238" i="8" l="1"/>
  <c r="I237" i="8"/>
  <c r="H237" i="8"/>
  <c r="J237" i="8" s="1"/>
  <c r="I238" i="8" l="1"/>
  <c r="H238" i="8"/>
  <c r="J238" i="8" s="1"/>
  <c r="G239" i="8"/>
  <c r="G240" i="8" l="1"/>
  <c r="I239" i="8"/>
  <c r="J239" i="8" s="1"/>
  <c r="H239" i="8"/>
  <c r="I240" i="8" l="1"/>
  <c r="H240" i="8"/>
  <c r="J240" i="8" s="1"/>
  <c r="G241" i="8"/>
  <c r="G242" i="8" l="1"/>
  <c r="I241" i="8"/>
  <c r="J241" i="8" s="1"/>
  <c r="H241" i="8"/>
  <c r="I242" i="8" l="1"/>
  <c r="H242" i="8"/>
  <c r="J242" i="8" s="1"/>
  <c r="G243" i="8"/>
  <c r="G244" i="8" l="1"/>
  <c r="I243" i="8"/>
  <c r="J243" i="8" s="1"/>
  <c r="H243" i="8"/>
  <c r="I244" i="8" l="1"/>
  <c r="H244" i="8"/>
  <c r="J244" i="8" s="1"/>
  <c r="G245" i="8"/>
  <c r="G246" i="8" l="1"/>
  <c r="I245" i="8"/>
  <c r="J245" i="8" s="1"/>
  <c r="H245" i="8"/>
  <c r="I246" i="8" l="1"/>
  <c r="H246" i="8"/>
  <c r="J246" i="8" s="1"/>
  <c r="G247" i="8"/>
  <c r="G248" i="8" l="1"/>
  <c r="I247" i="8"/>
  <c r="H247" i="8"/>
  <c r="J247" i="8" s="1"/>
  <c r="I248" i="8" l="1"/>
  <c r="H248" i="8"/>
  <c r="J248" i="8" s="1"/>
  <c r="G249" i="8"/>
  <c r="G250" i="8" l="1"/>
  <c r="I249" i="8"/>
  <c r="J249" i="8" s="1"/>
  <c r="H249" i="8"/>
  <c r="I250" i="8" l="1"/>
  <c r="H250" i="8"/>
  <c r="J250" i="8" s="1"/>
  <c r="G251" i="8"/>
  <c r="G252" i="8" l="1"/>
  <c r="I251" i="8"/>
  <c r="J251" i="8" s="1"/>
  <c r="H251" i="8"/>
  <c r="I252" i="8" l="1"/>
  <c r="H252" i="8"/>
  <c r="J252" i="8" s="1"/>
  <c r="G253" i="8"/>
  <c r="G254" i="8" l="1"/>
  <c r="I253" i="8"/>
  <c r="J253" i="8" s="1"/>
  <c r="H253" i="8"/>
  <c r="I254" i="8" l="1"/>
  <c r="H254" i="8"/>
  <c r="J254" i="8" s="1"/>
  <c r="G255" i="8"/>
  <c r="G256" i="8" l="1"/>
  <c r="I255" i="8"/>
  <c r="J255" i="8" s="1"/>
  <c r="H255" i="8"/>
  <c r="I256" i="8" l="1"/>
  <c r="H256" i="8"/>
  <c r="J256" i="8" s="1"/>
  <c r="G257" i="8"/>
  <c r="G258" i="8" l="1"/>
  <c r="I257" i="8"/>
  <c r="J257" i="8" s="1"/>
  <c r="H257" i="8"/>
  <c r="I258" i="8" l="1"/>
  <c r="H258" i="8"/>
  <c r="J258" i="8" s="1"/>
  <c r="G259" i="8"/>
  <c r="G260" i="8" l="1"/>
  <c r="I259" i="8"/>
  <c r="J259" i="8" s="1"/>
  <c r="H259" i="8"/>
  <c r="I260" i="8" l="1"/>
  <c r="H260" i="8"/>
  <c r="J260" i="8" s="1"/>
  <c r="G261" i="8"/>
  <c r="G262" i="8" l="1"/>
  <c r="I261" i="8"/>
  <c r="H261" i="8"/>
  <c r="J261" i="8" s="1"/>
  <c r="I262" i="8" l="1"/>
  <c r="H262" i="8"/>
  <c r="J262" i="8" s="1"/>
  <c r="G263" i="8"/>
  <c r="G264" i="8" l="1"/>
  <c r="I263" i="8"/>
  <c r="H263" i="8"/>
  <c r="J263" i="8" s="1"/>
  <c r="I264" i="8" l="1"/>
  <c r="H264" i="8"/>
  <c r="J264" i="8" s="1"/>
  <c r="G265" i="8"/>
  <c r="G266" i="8" l="1"/>
  <c r="I265" i="8"/>
  <c r="J265" i="8" s="1"/>
  <c r="H265" i="8"/>
  <c r="I266" i="8" l="1"/>
  <c r="H266" i="8"/>
  <c r="J266" i="8" s="1"/>
  <c r="G267" i="8"/>
  <c r="G268" i="8" l="1"/>
  <c r="I267" i="8"/>
  <c r="J267" i="8" s="1"/>
  <c r="H267" i="8"/>
  <c r="I268" i="8" l="1"/>
  <c r="H268" i="8"/>
  <c r="J268" i="8" s="1"/>
  <c r="G269" i="8"/>
  <c r="G270" i="8" l="1"/>
  <c r="I269" i="8"/>
  <c r="J269" i="8" s="1"/>
  <c r="H269" i="8"/>
  <c r="I270" i="8" l="1"/>
  <c r="H270" i="8"/>
  <c r="J270" i="8" s="1"/>
  <c r="G271" i="8"/>
  <c r="G272" i="8" l="1"/>
  <c r="I271" i="8"/>
  <c r="J271" i="8" s="1"/>
  <c r="H271" i="8"/>
  <c r="I272" i="8" l="1"/>
  <c r="H272" i="8"/>
  <c r="J272" i="8" s="1"/>
  <c r="G273" i="8"/>
  <c r="G274" i="8" l="1"/>
  <c r="I273" i="8"/>
  <c r="J273" i="8" s="1"/>
  <c r="H273" i="8"/>
  <c r="I274" i="8" l="1"/>
  <c r="H274" i="8"/>
  <c r="J274" i="8" s="1"/>
  <c r="G275" i="8"/>
  <c r="G276" i="8" l="1"/>
  <c r="I275" i="8"/>
  <c r="J275" i="8" s="1"/>
  <c r="H275" i="8"/>
  <c r="I276" i="8" l="1"/>
  <c r="H276" i="8"/>
  <c r="J276" i="8" s="1"/>
  <c r="G277" i="8"/>
  <c r="G278" i="8" l="1"/>
  <c r="I277" i="8"/>
  <c r="J277" i="8" s="1"/>
  <c r="H277" i="8"/>
  <c r="I278" i="8" l="1"/>
  <c r="H278" i="8"/>
  <c r="J278" i="8" s="1"/>
  <c r="G279" i="8"/>
  <c r="G280" i="8" l="1"/>
  <c r="I279" i="8"/>
  <c r="J279" i="8" s="1"/>
  <c r="H279" i="8"/>
  <c r="I280" i="8" l="1"/>
  <c r="H280" i="8"/>
  <c r="J280" i="8" s="1"/>
  <c r="G281" i="8"/>
  <c r="G282" i="8" l="1"/>
  <c r="I281" i="8"/>
  <c r="J281" i="8" s="1"/>
  <c r="H281" i="8"/>
  <c r="I282" i="8" l="1"/>
  <c r="H282" i="8"/>
  <c r="J282" i="8" s="1"/>
  <c r="G283" i="8"/>
  <c r="G284" i="8" l="1"/>
  <c r="I283" i="8"/>
  <c r="H283" i="8"/>
  <c r="J283" i="8" s="1"/>
  <c r="I284" i="8" l="1"/>
  <c r="H284" i="8"/>
  <c r="J284" i="8" s="1"/>
  <c r="G285" i="8"/>
  <c r="G286" i="8" l="1"/>
  <c r="I285" i="8"/>
  <c r="H285" i="8"/>
  <c r="J285" i="8" s="1"/>
  <c r="I286" i="8" l="1"/>
  <c r="H286" i="8"/>
  <c r="J286" i="8" s="1"/>
  <c r="G287" i="8"/>
  <c r="G288" i="8" l="1"/>
  <c r="I287" i="8"/>
  <c r="J287" i="8" s="1"/>
  <c r="H287" i="8"/>
  <c r="I288" i="8" l="1"/>
  <c r="H288" i="8"/>
  <c r="J288" i="8" s="1"/>
  <c r="G289" i="8"/>
  <c r="G290" i="8" l="1"/>
  <c r="I289" i="8"/>
  <c r="J289" i="8" s="1"/>
  <c r="H289" i="8"/>
  <c r="I290" i="8" l="1"/>
  <c r="H290" i="8"/>
  <c r="J290" i="8" s="1"/>
  <c r="G291" i="8"/>
  <c r="G292" i="8" l="1"/>
  <c r="I291" i="8"/>
  <c r="J291" i="8" s="1"/>
  <c r="H291" i="8"/>
  <c r="I292" i="8" l="1"/>
  <c r="H292" i="8"/>
  <c r="J292" i="8" s="1"/>
  <c r="G293" i="8"/>
  <c r="G294" i="8" l="1"/>
  <c r="I293" i="8"/>
  <c r="J293" i="8" s="1"/>
  <c r="H293" i="8"/>
  <c r="I294" i="8" l="1"/>
  <c r="H294" i="8"/>
  <c r="J294" i="8" s="1"/>
  <c r="G295" i="8"/>
  <c r="G296" i="8" l="1"/>
  <c r="I295" i="8"/>
  <c r="J295" i="8" s="1"/>
  <c r="H295" i="8"/>
  <c r="I296" i="8" l="1"/>
  <c r="H296" i="8"/>
  <c r="J296" i="8" s="1"/>
  <c r="G297" i="8"/>
  <c r="G298" i="8" l="1"/>
  <c r="I297" i="8"/>
  <c r="H297" i="8"/>
  <c r="J297" i="8" s="1"/>
  <c r="I298" i="8" l="1"/>
  <c r="H298" i="8"/>
  <c r="J298" i="8" s="1"/>
  <c r="G299" i="8"/>
  <c r="G300" i="8" l="1"/>
  <c r="I299" i="8"/>
  <c r="J299" i="8" s="1"/>
  <c r="H299" i="8"/>
  <c r="I300" i="8" l="1"/>
  <c r="H300" i="8"/>
  <c r="J300" i="8" s="1"/>
  <c r="G301" i="8"/>
  <c r="G302" i="8" l="1"/>
  <c r="I301" i="8"/>
  <c r="J301" i="8" s="1"/>
  <c r="H301" i="8"/>
  <c r="I302" i="8" l="1"/>
  <c r="H302" i="8"/>
  <c r="J302" i="8" s="1"/>
  <c r="G303" i="8"/>
  <c r="G304" i="8" l="1"/>
  <c r="I303" i="8"/>
  <c r="J303" i="8" s="1"/>
  <c r="H303" i="8"/>
  <c r="I304" i="8" l="1"/>
  <c r="H304" i="8"/>
  <c r="J304" i="8" s="1"/>
  <c r="G305" i="8"/>
  <c r="G306" i="8" l="1"/>
  <c r="I305" i="8"/>
  <c r="J305" i="8" s="1"/>
  <c r="H305" i="8"/>
  <c r="I306" i="8" l="1"/>
  <c r="H306" i="8"/>
  <c r="J306" i="8" s="1"/>
  <c r="G307" i="8"/>
  <c r="G308" i="8" l="1"/>
  <c r="I307" i="8"/>
  <c r="J307" i="8" s="1"/>
  <c r="H307" i="8"/>
  <c r="I308" i="8" l="1"/>
  <c r="H308" i="8"/>
  <c r="J308" i="8" s="1"/>
  <c r="G309" i="8"/>
  <c r="G310" i="8" l="1"/>
  <c r="I309" i="8"/>
  <c r="J309" i="8" s="1"/>
  <c r="H309" i="8"/>
  <c r="I310" i="8" l="1"/>
  <c r="H310" i="8"/>
  <c r="J310" i="8" s="1"/>
  <c r="G311" i="8"/>
  <c r="G312" i="8" l="1"/>
  <c r="I311" i="8"/>
  <c r="J311" i="8" s="1"/>
  <c r="H311" i="8"/>
  <c r="I312" i="8" l="1"/>
  <c r="H312" i="8"/>
  <c r="J312" i="8" s="1"/>
  <c r="G313" i="8"/>
  <c r="G314" i="8" l="1"/>
  <c r="I313" i="8"/>
  <c r="H313" i="8"/>
  <c r="J313" i="8" s="1"/>
  <c r="I314" i="8" l="1"/>
  <c r="H314" i="8"/>
  <c r="J314" i="8" s="1"/>
  <c r="G315" i="8"/>
  <c r="G316" i="8" l="1"/>
  <c r="I315" i="8"/>
  <c r="H315" i="8"/>
  <c r="J315" i="8" s="1"/>
  <c r="I316" i="8" l="1"/>
  <c r="H316" i="8"/>
  <c r="J316" i="8"/>
  <c r="G317" i="8"/>
  <c r="G318" i="8" l="1"/>
  <c r="I317" i="8"/>
  <c r="H317" i="8"/>
  <c r="J317" i="8" s="1"/>
  <c r="I318" i="8" l="1"/>
  <c r="H318" i="8"/>
  <c r="J318" i="8" s="1"/>
  <c r="G319" i="8"/>
  <c r="G320" i="8" l="1"/>
  <c r="I319" i="8"/>
  <c r="J319" i="8" s="1"/>
  <c r="H319" i="8"/>
  <c r="I320" i="8" l="1"/>
  <c r="H320" i="8"/>
  <c r="J320" i="8" s="1"/>
  <c r="G321" i="8"/>
  <c r="G322" i="8" l="1"/>
  <c r="I321" i="8"/>
  <c r="J321" i="8" s="1"/>
  <c r="H321" i="8"/>
  <c r="I322" i="8" l="1"/>
  <c r="H322" i="8"/>
  <c r="J322" i="8" s="1"/>
  <c r="G323" i="8"/>
  <c r="G324" i="8" l="1"/>
  <c r="I323" i="8"/>
  <c r="J323" i="8" s="1"/>
  <c r="H323" i="8"/>
  <c r="I324" i="8" l="1"/>
  <c r="H324" i="8"/>
  <c r="J324" i="8" s="1"/>
  <c r="G325" i="8"/>
  <c r="G326" i="8" l="1"/>
  <c r="I325" i="8"/>
  <c r="J325" i="8" s="1"/>
  <c r="H325" i="8"/>
  <c r="I326" i="8" l="1"/>
  <c r="H326" i="8"/>
  <c r="J326" i="8" s="1"/>
  <c r="G327" i="8"/>
  <c r="G328" i="8" l="1"/>
  <c r="I327" i="8"/>
  <c r="J327" i="8" s="1"/>
  <c r="H327" i="8"/>
  <c r="I328" i="8" l="1"/>
  <c r="H328" i="8"/>
  <c r="J328" i="8" s="1"/>
  <c r="G329" i="8"/>
  <c r="G330" i="8" l="1"/>
  <c r="I329" i="8"/>
  <c r="H329" i="8"/>
  <c r="J329" i="8" s="1"/>
  <c r="I330" i="8" l="1"/>
  <c r="H330" i="8"/>
  <c r="J330" i="8" s="1"/>
  <c r="G331" i="8"/>
  <c r="G332" i="8" l="1"/>
  <c r="I331" i="8"/>
  <c r="J331" i="8" s="1"/>
  <c r="H331" i="8"/>
  <c r="I332" i="8" l="1"/>
  <c r="H332" i="8"/>
  <c r="J332" i="8" s="1"/>
  <c r="G333" i="8"/>
  <c r="G334" i="8" l="1"/>
  <c r="I333" i="8"/>
  <c r="J333" i="8" s="1"/>
  <c r="H333" i="8"/>
  <c r="I334" i="8" l="1"/>
  <c r="H334" i="8"/>
  <c r="J334" i="8" s="1"/>
  <c r="G335" i="8"/>
  <c r="G336" i="8" l="1"/>
  <c r="I335" i="8"/>
  <c r="J335" i="8" s="1"/>
  <c r="H335" i="8"/>
  <c r="I336" i="8" l="1"/>
  <c r="H336" i="8"/>
  <c r="J336" i="8" s="1"/>
  <c r="G337" i="8"/>
  <c r="G338" i="8" l="1"/>
  <c r="I337" i="8"/>
  <c r="J337" i="8" s="1"/>
  <c r="H337" i="8"/>
  <c r="I338" i="8" l="1"/>
  <c r="H338" i="8"/>
  <c r="J338" i="8" s="1"/>
  <c r="G339" i="8"/>
  <c r="G340" i="8" l="1"/>
  <c r="I339" i="8"/>
  <c r="H339" i="8"/>
  <c r="J339" i="8" s="1"/>
  <c r="I340" i="8" l="1"/>
  <c r="H340" i="8"/>
  <c r="J340" i="8" s="1"/>
  <c r="G341" i="8"/>
  <c r="G342" i="8" l="1"/>
  <c r="I341" i="8"/>
  <c r="J341" i="8" s="1"/>
  <c r="H341" i="8"/>
  <c r="I342" i="8" l="1"/>
  <c r="H342" i="8"/>
  <c r="J342" i="8" s="1"/>
  <c r="G343" i="8"/>
  <c r="G344" i="8" l="1"/>
  <c r="I343" i="8"/>
  <c r="J343" i="8" s="1"/>
  <c r="H343" i="8"/>
  <c r="I344" i="8" l="1"/>
  <c r="H344" i="8"/>
  <c r="J344" i="8" s="1"/>
  <c r="G345" i="8"/>
  <c r="G346" i="8" l="1"/>
  <c r="I345" i="8"/>
  <c r="H345" i="8"/>
  <c r="J345" i="8" s="1"/>
  <c r="H346" i="8" l="1"/>
  <c r="G347" i="8"/>
  <c r="I346" i="8"/>
  <c r="J346" i="8" s="1"/>
  <c r="G348" i="8" l="1"/>
  <c r="I347" i="8"/>
  <c r="H347" i="8"/>
  <c r="J347" i="8" s="1"/>
  <c r="H348" i="8" l="1"/>
  <c r="G349" i="8"/>
  <c r="I348" i="8"/>
  <c r="J348" i="8" s="1"/>
  <c r="G350" i="8" l="1"/>
  <c r="I349" i="8"/>
  <c r="H349" i="8"/>
  <c r="J349" i="8" s="1"/>
  <c r="H350" i="8" l="1"/>
  <c r="G351" i="8"/>
  <c r="I350" i="8"/>
  <c r="J350" i="8" s="1"/>
  <c r="G352" i="8" l="1"/>
  <c r="I351" i="8"/>
  <c r="J351" i="8" s="1"/>
  <c r="H351" i="8"/>
  <c r="H352" i="8" l="1"/>
  <c r="G353" i="8"/>
  <c r="I352" i="8"/>
  <c r="J352" i="8" s="1"/>
  <c r="G354" i="8" l="1"/>
  <c r="I353" i="8"/>
  <c r="J353" i="8" s="1"/>
  <c r="H353" i="8"/>
  <c r="H354" i="8" l="1"/>
  <c r="G355" i="8"/>
  <c r="I354" i="8"/>
  <c r="J354" i="8" s="1"/>
  <c r="G356" i="8" l="1"/>
  <c r="I355" i="8"/>
  <c r="J355" i="8" s="1"/>
  <c r="H355" i="8"/>
  <c r="H356" i="8" l="1"/>
  <c r="G357" i="8"/>
  <c r="I356" i="8"/>
  <c r="J356" i="8" s="1"/>
  <c r="G358" i="8" l="1"/>
  <c r="I357" i="8"/>
  <c r="J357" i="8" s="1"/>
  <c r="H357" i="8"/>
  <c r="H358" i="8" l="1"/>
  <c r="G359" i="8"/>
  <c r="I358" i="8"/>
  <c r="J358" i="8" s="1"/>
  <c r="G360" i="8" l="1"/>
  <c r="I359" i="8"/>
  <c r="J359" i="8" s="1"/>
  <c r="H359" i="8"/>
  <c r="H360" i="8" l="1"/>
  <c r="G361" i="8"/>
  <c r="I360" i="8"/>
  <c r="J360" i="8" s="1"/>
  <c r="G362" i="8" l="1"/>
  <c r="I361" i="8"/>
  <c r="H361" i="8"/>
  <c r="J361" i="8" s="1"/>
  <c r="H362" i="8" l="1"/>
  <c r="G363" i="8"/>
  <c r="I362" i="8"/>
  <c r="J362" i="8" s="1"/>
  <c r="G364" i="8" l="1"/>
  <c r="I363" i="8"/>
  <c r="H363" i="8"/>
  <c r="J363" i="8" s="1"/>
  <c r="H364" i="8" l="1"/>
  <c r="G365" i="8"/>
  <c r="I364" i="8"/>
  <c r="J364" i="8" s="1"/>
  <c r="G366" i="8" l="1"/>
  <c r="I365" i="8"/>
  <c r="J365" i="8" s="1"/>
  <c r="H365" i="8"/>
  <c r="H366" i="8" l="1"/>
  <c r="G367" i="8"/>
  <c r="I366" i="8"/>
  <c r="J366" i="8" s="1"/>
  <c r="G368" i="8" l="1"/>
  <c r="I367" i="8"/>
  <c r="J367" i="8" s="1"/>
  <c r="H367" i="8"/>
  <c r="H368" i="8" l="1"/>
  <c r="G369" i="8"/>
  <c r="I368" i="8"/>
  <c r="J368" i="8" s="1"/>
  <c r="G370" i="8" l="1"/>
  <c r="I369" i="8"/>
  <c r="J369" i="8" s="1"/>
  <c r="H369" i="8"/>
  <c r="H370" i="8" l="1"/>
  <c r="G371" i="8"/>
  <c r="I370" i="8"/>
  <c r="J370" i="8" s="1"/>
  <c r="G372" i="8" l="1"/>
  <c r="I371" i="8"/>
  <c r="H371" i="8"/>
  <c r="J371" i="8" s="1"/>
  <c r="H372" i="8" l="1"/>
  <c r="G373" i="8"/>
  <c r="I372" i="8"/>
  <c r="J372" i="8" s="1"/>
  <c r="G374" i="8" l="1"/>
  <c r="I373" i="8"/>
  <c r="H373" i="8"/>
  <c r="J373" i="8" s="1"/>
  <c r="H374" i="8" l="1"/>
  <c r="G375" i="8"/>
  <c r="I374" i="8"/>
  <c r="J374" i="8" s="1"/>
  <c r="G376" i="8" l="1"/>
  <c r="I375" i="8"/>
  <c r="J375" i="8" s="1"/>
  <c r="H375" i="8"/>
  <c r="H376" i="8" l="1"/>
  <c r="G377" i="8"/>
  <c r="I376" i="8"/>
  <c r="J376" i="8" s="1"/>
  <c r="G378" i="8" l="1"/>
  <c r="I377" i="8"/>
  <c r="J377" i="8" s="1"/>
  <c r="H377" i="8"/>
  <c r="H378" i="8" l="1"/>
  <c r="G379" i="8"/>
  <c r="I378" i="8"/>
  <c r="J378" i="8" s="1"/>
  <c r="G380" i="8" l="1"/>
  <c r="I379" i="8"/>
  <c r="J379" i="8" s="1"/>
  <c r="H379" i="8"/>
  <c r="H380" i="8" l="1"/>
  <c r="G381" i="8"/>
  <c r="I380" i="8"/>
  <c r="J380" i="8" s="1"/>
  <c r="G382" i="8" l="1"/>
  <c r="I381" i="8"/>
  <c r="J381" i="8" s="1"/>
  <c r="H381" i="8"/>
  <c r="H382" i="8" l="1"/>
  <c r="G383" i="8"/>
  <c r="I382" i="8"/>
  <c r="J382" i="8" s="1"/>
  <c r="G384" i="8" l="1"/>
  <c r="I383" i="8"/>
  <c r="H383" i="8"/>
  <c r="J383" i="8" s="1"/>
  <c r="H384" i="8" l="1"/>
  <c r="G385" i="8"/>
  <c r="I384" i="8"/>
  <c r="J384" i="8" s="1"/>
  <c r="G386" i="8" l="1"/>
  <c r="I385" i="8"/>
  <c r="J385" i="8" s="1"/>
  <c r="H385" i="8"/>
  <c r="H386" i="8" l="1"/>
  <c r="G387" i="8"/>
  <c r="I386" i="8"/>
  <c r="J386" i="8" s="1"/>
  <c r="G388" i="8" l="1"/>
  <c r="I387" i="8"/>
  <c r="H387" i="8"/>
  <c r="J387" i="8" s="1"/>
  <c r="H388" i="8" l="1"/>
  <c r="G389" i="8"/>
  <c r="I388" i="8"/>
  <c r="J388" i="8" s="1"/>
  <c r="G390" i="8" l="1"/>
  <c r="I389" i="8"/>
  <c r="H389" i="8"/>
  <c r="J389" i="8" s="1"/>
  <c r="H390" i="8" l="1"/>
  <c r="G391" i="8"/>
  <c r="I390" i="8"/>
  <c r="J390" i="8" s="1"/>
  <c r="G392" i="8" l="1"/>
  <c r="I391" i="8"/>
  <c r="H391" i="8"/>
  <c r="J391" i="8" s="1"/>
  <c r="H392" i="8" l="1"/>
  <c r="G393" i="8"/>
  <c r="I392" i="8"/>
  <c r="J392" i="8" s="1"/>
  <c r="G394" i="8" l="1"/>
  <c r="I393" i="8"/>
  <c r="J393" i="8" s="1"/>
  <c r="H393" i="8"/>
  <c r="H394" i="8" l="1"/>
  <c r="G395" i="8"/>
  <c r="I394" i="8"/>
  <c r="J394" i="8" s="1"/>
  <c r="G396" i="8" l="1"/>
  <c r="I395" i="8"/>
  <c r="H395" i="8"/>
  <c r="J395" i="8" s="1"/>
  <c r="H396" i="8" l="1"/>
  <c r="G397" i="8"/>
  <c r="I396" i="8"/>
  <c r="J396" i="8" s="1"/>
  <c r="G398" i="8" l="1"/>
  <c r="I397" i="8"/>
  <c r="H397" i="8"/>
  <c r="J397" i="8" s="1"/>
  <c r="H398" i="8" l="1"/>
  <c r="G399" i="8"/>
  <c r="I398" i="8"/>
  <c r="J398" i="8" s="1"/>
  <c r="G400" i="8" l="1"/>
  <c r="I399" i="8"/>
  <c r="H399" i="8"/>
  <c r="J399" i="8" s="1"/>
  <c r="H400" i="8" l="1"/>
  <c r="G401" i="8"/>
  <c r="I400" i="8"/>
  <c r="J400" i="8" s="1"/>
  <c r="G402" i="8" l="1"/>
  <c r="I401" i="8"/>
  <c r="H401" i="8"/>
  <c r="J401" i="8" s="1"/>
  <c r="H402" i="8" l="1"/>
  <c r="G403" i="8"/>
  <c r="I402" i="8"/>
  <c r="J402" i="8" s="1"/>
  <c r="G404" i="8" l="1"/>
  <c r="I403" i="8"/>
  <c r="H403" i="8"/>
  <c r="J403" i="8" s="1"/>
  <c r="H404" i="8" l="1"/>
  <c r="G405" i="8"/>
  <c r="I404" i="8"/>
  <c r="J404" i="8" s="1"/>
  <c r="G406" i="8" l="1"/>
  <c r="I405" i="8"/>
  <c r="H405" i="8"/>
  <c r="J405" i="8" s="1"/>
  <c r="H406" i="8" l="1"/>
  <c r="G407" i="8"/>
  <c r="I406" i="8"/>
  <c r="J406" i="8" s="1"/>
  <c r="G408" i="8" l="1"/>
  <c r="I407" i="8"/>
  <c r="J407" i="8" s="1"/>
  <c r="H407" i="8"/>
  <c r="H408" i="8" l="1"/>
  <c r="G409" i="8"/>
  <c r="I408" i="8"/>
  <c r="J408" i="8" s="1"/>
  <c r="G410" i="8" l="1"/>
  <c r="I409" i="8"/>
  <c r="H409" i="8"/>
  <c r="J409" i="8" s="1"/>
  <c r="H410" i="8" l="1"/>
  <c r="G411" i="8"/>
  <c r="I410" i="8"/>
  <c r="J410" i="8" s="1"/>
  <c r="G412" i="8" l="1"/>
  <c r="J411" i="8"/>
  <c r="I411" i="8"/>
  <c r="H411" i="8"/>
  <c r="H412" i="8" l="1"/>
  <c r="G413" i="8"/>
  <c r="I412" i="8"/>
  <c r="J412" i="8" s="1"/>
  <c r="G414" i="8" l="1"/>
  <c r="J413" i="8"/>
  <c r="I413" i="8"/>
  <c r="H413" i="8"/>
  <c r="H414" i="8" l="1"/>
  <c r="G415" i="8"/>
  <c r="J414" i="8"/>
  <c r="I414" i="8"/>
  <c r="G416" i="8" l="1"/>
  <c r="J415" i="8"/>
  <c r="I415" i="8"/>
  <c r="H415" i="8"/>
  <c r="H416" i="8" l="1"/>
  <c r="G417" i="8"/>
  <c r="J416" i="8"/>
  <c r="I416" i="8"/>
  <c r="G418" i="8" l="1"/>
  <c r="I417" i="8"/>
  <c r="J417" i="8" s="1"/>
  <c r="H417" i="8"/>
  <c r="H418" i="8" l="1"/>
  <c r="G419" i="8"/>
  <c r="J418" i="8"/>
  <c r="I418" i="8"/>
  <c r="G420" i="8" l="1"/>
  <c r="J419" i="8"/>
  <c r="I419" i="8"/>
  <c r="H419" i="8"/>
  <c r="H420" i="8" l="1"/>
  <c r="G421" i="8"/>
  <c r="J420" i="8"/>
  <c r="I420" i="8"/>
  <c r="G422" i="8" l="1"/>
  <c r="J421" i="8"/>
  <c r="I421" i="8"/>
  <c r="H421" i="8"/>
  <c r="H422" i="8" l="1"/>
  <c r="G423" i="8"/>
  <c r="I422" i="8"/>
  <c r="J422" i="8" s="1"/>
  <c r="G424" i="8" l="1"/>
  <c r="J423" i="8"/>
  <c r="I423" i="8"/>
  <c r="H423" i="8"/>
  <c r="H424" i="8" l="1"/>
  <c r="G425" i="8"/>
  <c r="I424" i="8"/>
  <c r="J424" i="8" s="1"/>
  <c r="G426" i="8" l="1"/>
  <c r="J425" i="8"/>
  <c r="I425" i="8"/>
  <c r="H425" i="8"/>
  <c r="H426" i="8" l="1"/>
  <c r="G427" i="8"/>
  <c r="J426" i="8"/>
  <c r="I426" i="8"/>
  <c r="G428" i="8" l="1"/>
  <c r="J427" i="8"/>
  <c r="I427" i="8"/>
  <c r="H427" i="8"/>
  <c r="H428" i="8" l="1"/>
  <c r="G429" i="8"/>
  <c r="I428" i="8"/>
  <c r="J428" i="8" s="1"/>
  <c r="G430" i="8" l="1"/>
  <c r="J429" i="8"/>
  <c r="I429" i="8"/>
  <c r="H429" i="8"/>
  <c r="H430" i="8" l="1"/>
  <c r="G431" i="8"/>
  <c r="I430" i="8"/>
  <c r="J430" i="8" s="1"/>
  <c r="G432" i="8" l="1"/>
  <c r="J431" i="8"/>
  <c r="I431" i="8"/>
  <c r="H431" i="8"/>
  <c r="H432" i="8" l="1"/>
  <c r="G433" i="8"/>
  <c r="J432" i="8"/>
  <c r="I432" i="8"/>
  <c r="G434" i="8" l="1"/>
  <c r="I433" i="8"/>
  <c r="J433" i="8" s="1"/>
  <c r="H433" i="8"/>
  <c r="H434" i="8" l="1"/>
  <c r="G435" i="8"/>
  <c r="I434" i="8"/>
  <c r="J434" i="8" s="1"/>
  <c r="G436" i="8" l="1"/>
  <c r="I435" i="8"/>
  <c r="J435" i="8" s="1"/>
  <c r="H435" i="8"/>
  <c r="H436" i="8" l="1"/>
  <c r="G437" i="8"/>
  <c r="I436" i="8"/>
  <c r="J436" i="8" s="1"/>
  <c r="G438" i="8" l="1"/>
  <c r="I437" i="8"/>
  <c r="J437" i="8" s="1"/>
  <c r="H437" i="8"/>
  <c r="H438" i="8" l="1"/>
  <c r="G439" i="8"/>
  <c r="I438" i="8"/>
  <c r="J438" i="8" s="1"/>
  <c r="G440" i="8" l="1"/>
  <c r="I439" i="8"/>
  <c r="H439" i="8"/>
  <c r="J439" i="8" s="1"/>
  <c r="H440" i="8" l="1"/>
  <c r="G441" i="8"/>
  <c r="I440" i="8"/>
  <c r="J440" i="8" s="1"/>
  <c r="G442" i="8" l="1"/>
  <c r="I441" i="8"/>
  <c r="J441" i="8" s="1"/>
  <c r="H441" i="8"/>
  <c r="H442" i="8" l="1"/>
  <c r="G443" i="8"/>
  <c r="J442" i="8"/>
  <c r="I442" i="8"/>
  <c r="G444" i="8" l="1"/>
  <c r="I443" i="8"/>
  <c r="H443" i="8"/>
  <c r="J443" i="8" s="1"/>
  <c r="H444" i="8" l="1"/>
  <c r="G445" i="8"/>
  <c r="I444" i="8"/>
  <c r="J444" i="8" s="1"/>
  <c r="G446" i="8" l="1"/>
  <c r="I445" i="8"/>
  <c r="J445" i="8" s="1"/>
  <c r="H445" i="8"/>
  <c r="H446" i="8" l="1"/>
  <c r="G447" i="8"/>
  <c r="I446" i="8"/>
  <c r="J446" i="8" s="1"/>
  <c r="G448" i="8" l="1"/>
  <c r="I447" i="8"/>
  <c r="J447" i="8" s="1"/>
  <c r="H447" i="8"/>
  <c r="H448" i="8" l="1"/>
  <c r="G449" i="8"/>
  <c r="I448" i="8"/>
  <c r="J448" i="8" s="1"/>
  <c r="G450" i="8" l="1"/>
  <c r="I449" i="8"/>
  <c r="J449" i="8" s="1"/>
  <c r="H449" i="8"/>
  <c r="H450" i="8" l="1"/>
  <c r="G451" i="8"/>
  <c r="I450" i="8"/>
  <c r="J450" i="8" s="1"/>
  <c r="G452" i="8" l="1"/>
  <c r="I451" i="8"/>
  <c r="H451" i="8"/>
  <c r="J451" i="8" s="1"/>
  <c r="H452" i="8" l="1"/>
  <c r="G453" i="8"/>
  <c r="I452" i="8"/>
  <c r="J452" i="8" s="1"/>
  <c r="G454" i="8" l="1"/>
  <c r="I453" i="8"/>
  <c r="J453" i="8" s="1"/>
  <c r="H453" i="8"/>
  <c r="H454" i="8" l="1"/>
  <c r="G455" i="8"/>
  <c r="I454" i="8"/>
  <c r="J454" i="8" s="1"/>
  <c r="G456" i="8" l="1"/>
  <c r="J455" i="8"/>
  <c r="I455" i="8"/>
  <c r="H455" i="8"/>
  <c r="H456" i="8" l="1"/>
  <c r="G457" i="8"/>
  <c r="I456" i="8"/>
  <c r="J456" i="8" s="1"/>
  <c r="G458" i="8" l="1"/>
  <c r="I457" i="8"/>
  <c r="J457" i="8" s="1"/>
  <c r="H457" i="8"/>
  <c r="H458" i="8" l="1"/>
  <c r="G459" i="8"/>
  <c r="I458" i="8"/>
  <c r="J458" i="8" s="1"/>
  <c r="G460" i="8" l="1"/>
  <c r="I459" i="8"/>
  <c r="J459" i="8" s="1"/>
  <c r="H459" i="8"/>
  <c r="H460" i="8" l="1"/>
  <c r="G461" i="8"/>
  <c r="I460" i="8"/>
  <c r="J460" i="8" s="1"/>
  <c r="G462" i="8" l="1"/>
  <c r="I461" i="8"/>
  <c r="J461" i="8" s="1"/>
  <c r="H461" i="8"/>
  <c r="H462" i="8" l="1"/>
  <c r="G463" i="8"/>
  <c r="I462" i="8"/>
  <c r="J462" i="8" s="1"/>
  <c r="G464" i="8" l="1"/>
  <c r="I463" i="8"/>
  <c r="J463" i="8" s="1"/>
  <c r="H463" i="8"/>
  <c r="H464" i="8" l="1"/>
  <c r="G465" i="8"/>
  <c r="I464" i="8"/>
  <c r="J464" i="8" s="1"/>
  <c r="G466" i="8" l="1"/>
  <c r="I465" i="8"/>
  <c r="H465" i="8"/>
  <c r="J465" i="8" s="1"/>
  <c r="H466" i="8" l="1"/>
  <c r="G467" i="8"/>
  <c r="I466" i="8"/>
  <c r="J466" i="8" s="1"/>
  <c r="G468" i="8" l="1"/>
  <c r="I467" i="8"/>
  <c r="J467" i="8" s="1"/>
  <c r="H467" i="8"/>
  <c r="H468" i="8" l="1"/>
  <c r="G469" i="8"/>
  <c r="I468" i="8"/>
  <c r="J468" i="8" s="1"/>
  <c r="G470" i="8" l="1"/>
  <c r="J469" i="8"/>
  <c r="I469" i="8"/>
  <c r="H469" i="8"/>
  <c r="H470" i="8" l="1"/>
  <c r="G471" i="8"/>
  <c r="I470" i="8"/>
  <c r="J470" i="8" s="1"/>
  <c r="G472" i="8" l="1"/>
  <c r="I471" i="8"/>
  <c r="J471" i="8" s="1"/>
  <c r="H471" i="8"/>
  <c r="H472" i="8" l="1"/>
  <c r="G473" i="8"/>
  <c r="I472" i="8"/>
  <c r="J472" i="8" s="1"/>
  <c r="G474" i="8" l="1"/>
  <c r="I473" i="8"/>
  <c r="J473" i="8" s="1"/>
  <c r="H473" i="8"/>
  <c r="H474" i="8" l="1"/>
  <c r="G475" i="8"/>
  <c r="I474" i="8"/>
  <c r="J474" i="8" s="1"/>
  <c r="G476" i="8" l="1"/>
  <c r="I475" i="8"/>
  <c r="H475" i="8"/>
  <c r="J475" i="8" s="1"/>
  <c r="H476" i="8" l="1"/>
  <c r="G477" i="8"/>
  <c r="I476" i="8"/>
  <c r="J476" i="8" s="1"/>
  <c r="G478" i="8" l="1"/>
  <c r="I477" i="8"/>
  <c r="J477" i="8" s="1"/>
  <c r="H477" i="8"/>
  <c r="H478" i="8" l="1"/>
  <c r="G479" i="8"/>
  <c r="I478" i="8"/>
  <c r="J478" i="8" s="1"/>
  <c r="G480" i="8" l="1"/>
  <c r="I479" i="8"/>
  <c r="H479" i="8"/>
  <c r="J479" i="8" s="1"/>
  <c r="H480" i="8" l="1"/>
  <c r="G481" i="8"/>
  <c r="J480" i="8"/>
  <c r="I480" i="8"/>
  <c r="G482" i="8" l="1"/>
  <c r="I481" i="8"/>
  <c r="J481" i="8" s="1"/>
  <c r="H481" i="8"/>
  <c r="H482" i="8" l="1"/>
  <c r="G483" i="8"/>
  <c r="I482" i="8"/>
  <c r="J482" i="8" s="1"/>
  <c r="G484" i="8" l="1"/>
  <c r="I483" i="8"/>
  <c r="H483" i="8"/>
  <c r="J483" i="8" s="1"/>
  <c r="H484" i="8" l="1"/>
  <c r="G485" i="8"/>
  <c r="I484" i="8"/>
  <c r="J484" i="8" s="1"/>
  <c r="G486" i="8" l="1"/>
  <c r="I485" i="8"/>
  <c r="J485" i="8" s="1"/>
  <c r="H485" i="8"/>
  <c r="H486" i="8" l="1"/>
  <c r="G487" i="8"/>
  <c r="I486" i="8"/>
  <c r="J486" i="8" s="1"/>
  <c r="G488" i="8" l="1"/>
  <c r="I487" i="8"/>
  <c r="J487" i="8" s="1"/>
  <c r="H487" i="8"/>
  <c r="H488" i="8" l="1"/>
  <c r="G489" i="8"/>
  <c r="I488" i="8"/>
  <c r="J488" i="8" s="1"/>
  <c r="G490" i="8" l="1"/>
  <c r="I489" i="8"/>
  <c r="J489" i="8" s="1"/>
  <c r="H489" i="8"/>
  <c r="H490" i="8" l="1"/>
  <c r="G491" i="8"/>
  <c r="I490" i="8"/>
  <c r="J490" i="8" s="1"/>
  <c r="G492" i="8" l="1"/>
  <c r="I491" i="8"/>
  <c r="J491" i="8" s="1"/>
  <c r="H491" i="8"/>
  <c r="H492" i="8" l="1"/>
  <c r="G493" i="8"/>
  <c r="J492" i="8"/>
  <c r="I492" i="8"/>
  <c r="G494" i="8" l="1"/>
  <c r="I493" i="8"/>
  <c r="J493" i="8" s="1"/>
  <c r="H493" i="8"/>
  <c r="H494" i="8" l="1"/>
  <c r="G495" i="8"/>
  <c r="I494" i="8"/>
  <c r="J494" i="8" s="1"/>
  <c r="G496" i="8" l="1"/>
  <c r="I495" i="8"/>
  <c r="J495" i="8" s="1"/>
  <c r="H495" i="8"/>
  <c r="H496" i="8" l="1"/>
  <c r="G497" i="8"/>
  <c r="I496" i="8"/>
  <c r="J496" i="8" s="1"/>
  <c r="G498" i="8" l="1"/>
  <c r="I497" i="8"/>
  <c r="J497" i="8" s="1"/>
  <c r="H497" i="8"/>
  <c r="H498" i="8" l="1"/>
  <c r="G499" i="8"/>
  <c r="I498" i="8"/>
  <c r="J498" i="8" s="1"/>
  <c r="G500" i="8" l="1"/>
  <c r="J499" i="8"/>
  <c r="I499" i="8"/>
  <c r="H499" i="8"/>
  <c r="H500" i="8" l="1"/>
  <c r="G501" i="8"/>
  <c r="I500" i="8"/>
  <c r="J500" i="8" s="1"/>
  <c r="G502" i="8" l="1"/>
  <c r="I501" i="8"/>
  <c r="J501" i="8" s="1"/>
  <c r="H501" i="8"/>
  <c r="H502" i="8" l="1"/>
  <c r="G503" i="8"/>
  <c r="J502" i="8"/>
  <c r="I502" i="8"/>
  <c r="G504" i="8" l="1"/>
  <c r="J503" i="8"/>
  <c r="I503" i="8"/>
  <c r="H503" i="8"/>
  <c r="H504" i="8" l="1"/>
  <c r="G505" i="8"/>
  <c r="J504" i="8"/>
  <c r="I504" i="8"/>
  <c r="G506" i="8" l="1"/>
  <c r="J505" i="8"/>
  <c r="I505" i="8"/>
  <c r="H505" i="8"/>
  <c r="H506" i="8" l="1"/>
  <c r="G507" i="8"/>
  <c r="J506" i="8"/>
  <c r="I506" i="8"/>
  <c r="G508" i="8" l="1"/>
  <c r="J507" i="8"/>
  <c r="I507" i="8"/>
  <c r="H507" i="8"/>
  <c r="H508" i="8" l="1"/>
  <c r="G509" i="8"/>
  <c r="J508" i="8"/>
  <c r="I508" i="8"/>
  <c r="G510" i="8" l="1"/>
  <c r="J509" i="8"/>
  <c r="I509" i="8"/>
  <c r="H509" i="8"/>
  <c r="H510" i="8" l="1"/>
  <c r="G511" i="8"/>
  <c r="J510" i="8"/>
  <c r="I510" i="8"/>
  <c r="G512" i="8" l="1"/>
  <c r="J511" i="8"/>
  <c r="I511" i="8"/>
  <c r="H511" i="8"/>
  <c r="H512" i="8" l="1"/>
  <c r="G513" i="8"/>
  <c r="J512" i="8"/>
  <c r="I512" i="8"/>
  <c r="G514" i="8" l="1"/>
  <c r="J513" i="8"/>
  <c r="I513" i="8"/>
  <c r="H513" i="8"/>
  <c r="H514" i="8" l="1"/>
  <c r="G515" i="8"/>
  <c r="J514" i="8"/>
  <c r="I514" i="8"/>
  <c r="G516" i="8" l="1"/>
  <c r="J515" i="8"/>
  <c r="I515" i="8"/>
  <c r="H515" i="8"/>
  <c r="H516" i="8" l="1"/>
  <c r="G517" i="8"/>
  <c r="J516" i="8"/>
  <c r="I516" i="8"/>
  <c r="G518" i="8" l="1"/>
  <c r="J517" i="8"/>
  <c r="I517" i="8"/>
  <c r="H517" i="8"/>
  <c r="H518" i="8" l="1"/>
  <c r="G519" i="8"/>
  <c r="J518" i="8"/>
  <c r="I518" i="8"/>
  <c r="G520" i="8" l="1"/>
  <c r="J519" i="8"/>
  <c r="I519" i="8"/>
  <c r="H519" i="8"/>
  <c r="H520" i="8" l="1"/>
  <c r="G521" i="8"/>
  <c r="J520" i="8"/>
  <c r="I520" i="8"/>
  <c r="G522" i="8" l="1"/>
  <c r="J521" i="8"/>
  <c r="I521" i="8"/>
  <c r="H521" i="8"/>
  <c r="H522" i="8" l="1"/>
  <c r="G523" i="8"/>
  <c r="J522" i="8"/>
  <c r="I522" i="8"/>
  <c r="G524" i="8" l="1"/>
  <c r="J523" i="8"/>
  <c r="I523" i="8"/>
  <c r="H523" i="8"/>
  <c r="H524" i="8" l="1"/>
  <c r="G525" i="8"/>
  <c r="J524" i="8"/>
  <c r="I524" i="8"/>
  <c r="G526" i="8" l="1"/>
  <c r="J525" i="8"/>
  <c r="I525" i="8"/>
  <c r="H525" i="8"/>
  <c r="H526" i="8" l="1"/>
  <c r="G527" i="8"/>
  <c r="J526" i="8"/>
  <c r="I526" i="8"/>
  <c r="G528" i="8" l="1"/>
  <c r="J527" i="8"/>
  <c r="I527" i="8"/>
  <c r="H527" i="8"/>
  <c r="H528" i="8" l="1"/>
  <c r="G529" i="8"/>
  <c r="J528" i="8"/>
  <c r="I528" i="8"/>
  <c r="G530" i="8" l="1"/>
  <c r="J529" i="8"/>
  <c r="I529" i="8"/>
  <c r="H529" i="8"/>
  <c r="H530" i="8" l="1"/>
  <c r="G531" i="8"/>
  <c r="J530" i="8"/>
  <c r="I530" i="8"/>
  <c r="G532" i="8" l="1"/>
  <c r="J531" i="8"/>
  <c r="I531" i="8"/>
  <c r="H531" i="8"/>
  <c r="H532" i="8" l="1"/>
  <c r="G533" i="8"/>
  <c r="J532" i="8"/>
  <c r="I532" i="8"/>
  <c r="G534" i="8" l="1"/>
  <c r="J533" i="8"/>
  <c r="I533" i="8"/>
  <c r="H533" i="8"/>
  <c r="H534" i="8" l="1"/>
  <c r="G535" i="8"/>
  <c r="J534" i="8"/>
  <c r="I534" i="8"/>
  <c r="G536" i="8" l="1"/>
  <c r="J535" i="8"/>
  <c r="I535" i="8"/>
  <c r="H535" i="8"/>
  <c r="H536" i="8" l="1"/>
  <c r="G537" i="8"/>
  <c r="J536" i="8"/>
  <c r="I536" i="8"/>
  <c r="G538" i="8" l="1"/>
  <c r="J537" i="8"/>
  <c r="I537" i="8"/>
  <c r="H537" i="8"/>
  <c r="H538" i="8" l="1"/>
  <c r="G539" i="8"/>
  <c r="J538" i="8"/>
  <c r="I538" i="8"/>
  <c r="G540" i="8" l="1"/>
  <c r="J539" i="8"/>
  <c r="I539" i="8"/>
  <c r="H539" i="8"/>
  <c r="H540" i="8" l="1"/>
  <c r="G541" i="8"/>
  <c r="J540" i="8"/>
  <c r="I540" i="8"/>
  <c r="G542" i="8" l="1"/>
  <c r="J541" i="8"/>
  <c r="I541" i="8"/>
  <c r="H541" i="8"/>
  <c r="H542" i="8" l="1"/>
  <c r="G543" i="8"/>
  <c r="J542" i="8"/>
  <c r="I542" i="8"/>
  <c r="G544" i="8" l="1"/>
  <c r="J543" i="8"/>
  <c r="I543" i="8"/>
  <c r="H543" i="8"/>
  <c r="H544" i="8" l="1"/>
  <c r="G545" i="8"/>
  <c r="J544" i="8"/>
  <c r="I544" i="8"/>
  <c r="G546" i="8" l="1"/>
  <c r="J545" i="8"/>
  <c r="I545" i="8"/>
  <c r="H545" i="8"/>
  <c r="H546" i="8" l="1"/>
  <c r="G547" i="8"/>
  <c r="J546" i="8"/>
  <c r="I546" i="8"/>
  <c r="G548" i="8" l="1"/>
  <c r="J547" i="8"/>
  <c r="I547" i="8"/>
  <c r="H547" i="8"/>
  <c r="H548" i="8" l="1"/>
  <c r="G549" i="8"/>
  <c r="J548" i="8"/>
  <c r="I548" i="8"/>
  <c r="G550" i="8" l="1"/>
  <c r="J549" i="8"/>
  <c r="I549" i="8"/>
  <c r="H549" i="8"/>
  <c r="H550" i="8" l="1"/>
  <c r="G551" i="8"/>
  <c r="J550" i="8"/>
  <c r="I550" i="8"/>
  <c r="G552" i="8" l="1"/>
  <c r="J551" i="8"/>
  <c r="I551" i="8"/>
  <c r="H551" i="8"/>
  <c r="H552" i="8" l="1"/>
  <c r="G553" i="8"/>
  <c r="J552" i="8"/>
  <c r="I552" i="8"/>
  <c r="G554" i="8" l="1"/>
  <c r="J553" i="8"/>
  <c r="I553" i="8"/>
  <c r="H553" i="8"/>
  <c r="H554" i="8" l="1"/>
  <c r="G555" i="8"/>
  <c r="J554" i="8"/>
  <c r="I554" i="8"/>
  <c r="G556" i="8" l="1"/>
  <c r="J555" i="8"/>
  <c r="I555" i="8"/>
  <c r="H555" i="8"/>
  <c r="H556" i="8" l="1"/>
  <c r="G557" i="8"/>
  <c r="J556" i="8"/>
  <c r="I556" i="8"/>
  <c r="G558" i="8" l="1"/>
  <c r="J557" i="8"/>
  <c r="I557" i="8"/>
  <c r="H557" i="8"/>
  <c r="H558" i="8" l="1"/>
  <c r="G559" i="8"/>
  <c r="J558" i="8"/>
  <c r="I558" i="8"/>
  <c r="G560" i="8" l="1"/>
  <c r="J559" i="8"/>
  <c r="I559" i="8"/>
  <c r="H559" i="8"/>
  <c r="H560" i="8" l="1"/>
  <c r="G561" i="8"/>
  <c r="J560" i="8"/>
  <c r="I560" i="8"/>
  <c r="G562" i="8" l="1"/>
  <c r="J561" i="8"/>
  <c r="I561" i="8"/>
  <c r="H561" i="8"/>
  <c r="H562" i="8" l="1"/>
  <c r="G563" i="8"/>
  <c r="J562" i="8"/>
  <c r="I562" i="8"/>
  <c r="G564" i="8" l="1"/>
  <c r="J563" i="8"/>
  <c r="I563" i="8"/>
  <c r="H563" i="8"/>
  <c r="H564" i="8" l="1"/>
  <c r="G565" i="8"/>
  <c r="J564" i="8"/>
  <c r="I564" i="8"/>
  <c r="G566" i="8" l="1"/>
  <c r="J565" i="8"/>
  <c r="I565" i="8"/>
  <c r="H565" i="8"/>
  <c r="H566" i="8" l="1"/>
  <c r="G567" i="8"/>
  <c r="J566" i="8"/>
  <c r="I566" i="8"/>
  <c r="G568" i="8" l="1"/>
  <c r="J567" i="8"/>
  <c r="I567" i="8"/>
  <c r="H567" i="8"/>
  <c r="H568" i="8" l="1"/>
  <c r="G569" i="8"/>
  <c r="J568" i="8"/>
  <c r="I568" i="8"/>
  <c r="G570" i="8" l="1"/>
  <c r="J569" i="8"/>
  <c r="I569" i="8"/>
  <c r="H569" i="8"/>
  <c r="H570" i="8" l="1"/>
  <c r="G571" i="8"/>
  <c r="J570" i="8"/>
  <c r="I570" i="8"/>
  <c r="G572" i="8" l="1"/>
  <c r="J571" i="8"/>
  <c r="I571" i="8"/>
  <c r="H571" i="8"/>
  <c r="H572" i="8" l="1"/>
  <c r="G573" i="8"/>
  <c r="J572" i="8"/>
  <c r="I572" i="8"/>
  <c r="G574" i="8" l="1"/>
  <c r="J573" i="8"/>
  <c r="I573" i="8"/>
  <c r="H573" i="8"/>
  <c r="H574" i="8" l="1"/>
  <c r="G575" i="8"/>
  <c r="J574" i="8"/>
  <c r="I574" i="8"/>
  <c r="G576" i="8" l="1"/>
  <c r="J575" i="8"/>
  <c r="I575" i="8"/>
  <c r="H575" i="8"/>
  <c r="H576" i="8" l="1"/>
  <c r="G577" i="8"/>
  <c r="J576" i="8"/>
  <c r="I576" i="8"/>
  <c r="G578" i="8" l="1"/>
  <c r="J577" i="8"/>
  <c r="I577" i="8"/>
  <c r="H577" i="8"/>
  <c r="H578" i="8" l="1"/>
  <c r="G579" i="8"/>
  <c r="J578" i="8"/>
  <c r="I578" i="8"/>
  <c r="G580" i="8" l="1"/>
  <c r="J579" i="8"/>
  <c r="I579" i="8"/>
  <c r="H579" i="8"/>
  <c r="H580" i="8" l="1"/>
  <c r="G581" i="8"/>
  <c r="J580" i="8"/>
  <c r="I580" i="8"/>
  <c r="G582" i="8" l="1"/>
  <c r="J581" i="8"/>
  <c r="I581" i="8"/>
  <c r="H581" i="8"/>
  <c r="H582" i="8" l="1"/>
  <c r="G583" i="8"/>
  <c r="J582" i="8"/>
  <c r="I582" i="8"/>
  <c r="G584" i="8" l="1"/>
  <c r="J583" i="8"/>
  <c r="I583" i="8"/>
  <c r="H583" i="8"/>
  <c r="H584" i="8" l="1"/>
  <c r="G585" i="8"/>
  <c r="J584" i="8"/>
  <c r="I584" i="8"/>
  <c r="G586" i="8" l="1"/>
  <c r="J585" i="8"/>
  <c r="I585" i="8"/>
  <c r="H585" i="8"/>
  <c r="H586" i="8" l="1"/>
  <c r="G587" i="8"/>
  <c r="J586" i="8"/>
  <c r="I586" i="8"/>
  <c r="G588" i="8" l="1"/>
  <c r="J587" i="8"/>
  <c r="I587" i="8"/>
  <c r="H587" i="8"/>
  <c r="H588" i="8" l="1"/>
  <c r="G589" i="8"/>
  <c r="J588" i="8"/>
  <c r="I588" i="8"/>
  <c r="G590" i="8" l="1"/>
  <c r="J589" i="8"/>
  <c r="I589" i="8"/>
  <c r="H589" i="8"/>
  <c r="H590" i="8" l="1"/>
  <c r="G591" i="8"/>
  <c r="J590" i="8"/>
  <c r="I590" i="8"/>
  <c r="G592" i="8" l="1"/>
  <c r="J591" i="8"/>
  <c r="I591" i="8"/>
  <c r="H591" i="8"/>
  <c r="H592" i="8" l="1"/>
  <c r="G593" i="8"/>
  <c r="J592" i="8"/>
  <c r="I592" i="8"/>
  <c r="G594" i="8" l="1"/>
  <c r="J593" i="8"/>
  <c r="I593" i="8"/>
  <c r="H593" i="8"/>
  <c r="H594" i="8" l="1"/>
  <c r="G595" i="8"/>
  <c r="J594" i="8"/>
  <c r="I594" i="8"/>
  <c r="G596" i="8" l="1"/>
  <c r="J595" i="8"/>
  <c r="I595" i="8"/>
  <c r="H595" i="8"/>
  <c r="H596" i="8" l="1"/>
  <c r="G597" i="8"/>
  <c r="J596" i="8"/>
  <c r="I596" i="8"/>
  <c r="G598" i="8" l="1"/>
  <c r="J597" i="8"/>
  <c r="I597" i="8"/>
  <c r="H597" i="8"/>
  <c r="H598" i="8" l="1"/>
  <c r="G599" i="8"/>
  <c r="J598" i="8"/>
  <c r="I598" i="8"/>
  <c r="G600" i="8" l="1"/>
  <c r="J599" i="8"/>
  <c r="I599" i="8"/>
  <c r="H599" i="8"/>
  <c r="H600" i="8" l="1"/>
  <c r="G601" i="8"/>
  <c r="J600" i="8"/>
  <c r="I600" i="8"/>
  <c r="G602" i="8" l="1"/>
  <c r="J601" i="8"/>
  <c r="I601" i="8"/>
  <c r="H601" i="8"/>
  <c r="H602" i="8" l="1"/>
  <c r="G603" i="8"/>
  <c r="J602" i="8"/>
  <c r="I602" i="8"/>
  <c r="G604" i="8" l="1"/>
  <c r="J603" i="8"/>
  <c r="I603" i="8"/>
  <c r="H603" i="8"/>
  <c r="H604" i="8" l="1"/>
  <c r="G605" i="8"/>
  <c r="J604" i="8"/>
  <c r="I604" i="8"/>
  <c r="G606" i="8" l="1"/>
  <c r="J605" i="8"/>
  <c r="I605" i="8"/>
  <c r="H605" i="8"/>
  <c r="H606" i="8" l="1"/>
  <c r="G607" i="8"/>
  <c r="J606" i="8"/>
  <c r="I606" i="8"/>
  <c r="G608" i="8" l="1"/>
  <c r="J607" i="8"/>
  <c r="I607" i="8"/>
  <c r="H607" i="8"/>
  <c r="H608" i="8" l="1"/>
  <c r="G609" i="8"/>
  <c r="J608" i="8"/>
  <c r="I608" i="8"/>
  <c r="G610" i="8" l="1"/>
  <c r="J609" i="8"/>
  <c r="I609" i="8"/>
  <c r="H609" i="8"/>
  <c r="H610" i="8" l="1"/>
  <c r="G611" i="8"/>
  <c r="J610" i="8"/>
  <c r="I610" i="8"/>
  <c r="G612" i="8" l="1"/>
  <c r="J611" i="8"/>
  <c r="I611" i="8"/>
  <c r="H611" i="8"/>
  <c r="H612" i="8" l="1"/>
  <c r="G613" i="8"/>
  <c r="J612" i="8"/>
  <c r="I612" i="8"/>
  <c r="G614" i="8" l="1"/>
  <c r="J613" i="8"/>
  <c r="I613" i="8"/>
  <c r="H613" i="8"/>
  <c r="H614" i="8" l="1"/>
  <c r="G615" i="8"/>
  <c r="J614" i="8"/>
  <c r="I614" i="8"/>
  <c r="G616" i="8" l="1"/>
  <c r="J615" i="8"/>
  <c r="I615" i="8"/>
  <c r="H615" i="8"/>
  <c r="H616" i="8" l="1"/>
  <c r="G617" i="8"/>
  <c r="J616" i="8"/>
  <c r="I616" i="8"/>
  <c r="G618" i="8" l="1"/>
  <c r="J617" i="8"/>
  <c r="I617" i="8"/>
  <c r="H617" i="8"/>
  <c r="H618" i="8" l="1"/>
  <c r="G619" i="8"/>
  <c r="J618" i="8"/>
  <c r="I618" i="8"/>
  <c r="G620" i="8" l="1"/>
  <c r="J619" i="8"/>
  <c r="I619" i="8"/>
  <c r="H619" i="8"/>
  <c r="H620" i="8" l="1"/>
  <c r="G621" i="8"/>
  <c r="J620" i="8"/>
  <c r="I620" i="8"/>
  <c r="G622" i="8" l="1"/>
  <c r="J621" i="8"/>
  <c r="I621" i="8"/>
  <c r="H621" i="8"/>
  <c r="H622" i="8" l="1"/>
  <c r="G623" i="8"/>
  <c r="J622" i="8"/>
  <c r="I622" i="8"/>
  <c r="G624" i="8" l="1"/>
  <c r="J623" i="8"/>
  <c r="I623" i="8"/>
  <c r="H623" i="8"/>
  <c r="H624" i="8" l="1"/>
  <c r="G625" i="8"/>
  <c r="J624" i="8"/>
  <c r="I624" i="8"/>
  <c r="G626" i="8" l="1"/>
  <c r="J625" i="8"/>
  <c r="I625" i="8"/>
  <c r="H625" i="8"/>
  <c r="H626" i="8" l="1"/>
  <c r="G627" i="8"/>
  <c r="J626" i="8"/>
  <c r="I626" i="8"/>
  <c r="G628" i="8" l="1"/>
  <c r="J627" i="8"/>
  <c r="I627" i="8"/>
  <c r="H627" i="8"/>
  <c r="H628" i="8" l="1"/>
  <c r="G629" i="8"/>
  <c r="J628" i="8"/>
  <c r="I628" i="8"/>
  <c r="G630" i="8" l="1"/>
  <c r="J629" i="8"/>
  <c r="I629" i="8"/>
  <c r="H629" i="8"/>
  <c r="H630" i="8" l="1"/>
  <c r="G631" i="8"/>
  <c r="J630" i="8"/>
  <c r="I630" i="8"/>
  <c r="G632" i="8" l="1"/>
  <c r="J631" i="8"/>
  <c r="I631" i="8"/>
  <c r="H631" i="8"/>
  <c r="H632" i="8" l="1"/>
  <c r="G633" i="8"/>
  <c r="J632" i="8"/>
  <c r="I632" i="8"/>
  <c r="G634" i="8" l="1"/>
  <c r="J633" i="8"/>
  <c r="I633" i="8"/>
  <c r="H633" i="8"/>
  <c r="H634" i="8" l="1"/>
  <c r="G635" i="8"/>
  <c r="J634" i="8"/>
  <c r="I634" i="8"/>
  <c r="G636" i="8" l="1"/>
  <c r="J635" i="8"/>
  <c r="I635" i="8"/>
  <c r="H635" i="8"/>
  <c r="H636" i="8" l="1"/>
  <c r="G637" i="8"/>
  <c r="J636" i="8"/>
  <c r="I636" i="8"/>
  <c r="G638" i="8" l="1"/>
  <c r="J637" i="8"/>
  <c r="I637" i="8"/>
  <c r="H637" i="8"/>
  <c r="H638" i="8" l="1"/>
  <c r="G639" i="8"/>
  <c r="J638" i="8"/>
  <c r="I638" i="8"/>
  <c r="G640" i="8" l="1"/>
  <c r="J639" i="8"/>
  <c r="I639" i="8"/>
  <c r="H639" i="8"/>
  <c r="H640" i="8" l="1"/>
  <c r="G641" i="8"/>
  <c r="J640" i="8"/>
  <c r="I640" i="8"/>
  <c r="G642" i="8" l="1"/>
  <c r="J641" i="8"/>
  <c r="I641" i="8"/>
  <c r="H641" i="8"/>
  <c r="H642" i="8" l="1"/>
  <c r="G643" i="8"/>
  <c r="J642" i="8"/>
  <c r="I642" i="8"/>
  <c r="H643" i="8" l="1"/>
  <c r="G644" i="8"/>
  <c r="J643" i="8"/>
  <c r="I643" i="8"/>
  <c r="H644" i="8" l="1"/>
  <c r="G645" i="8"/>
  <c r="J644" i="8"/>
  <c r="I644" i="8"/>
  <c r="H645" i="8" l="1"/>
  <c r="G646" i="8"/>
  <c r="I645" i="8"/>
  <c r="J645" i="8"/>
  <c r="G647" i="8" l="1"/>
  <c r="J646" i="8"/>
  <c r="I646" i="8"/>
  <c r="H646" i="8"/>
  <c r="H647" i="8" l="1"/>
  <c r="G648" i="8"/>
  <c r="I647" i="8"/>
  <c r="J647" i="8"/>
  <c r="G649" i="8" l="1"/>
  <c r="J648" i="8"/>
  <c r="I648" i="8"/>
  <c r="H648" i="8"/>
  <c r="H649" i="8" l="1"/>
  <c r="G650" i="8"/>
  <c r="I649" i="8"/>
  <c r="J649" i="8"/>
  <c r="G651" i="8" l="1"/>
  <c r="J650" i="8"/>
  <c r="I650" i="8"/>
  <c r="H650" i="8"/>
  <c r="H651" i="8" l="1"/>
  <c r="G652" i="8"/>
  <c r="I651" i="8"/>
  <c r="J651" i="8"/>
  <c r="G653" i="8" l="1"/>
  <c r="J652" i="8"/>
  <c r="I652" i="8"/>
  <c r="H652" i="8"/>
  <c r="H653" i="8" l="1"/>
  <c r="G654" i="8"/>
  <c r="I653" i="8"/>
  <c r="J653" i="8"/>
  <c r="G655" i="8" l="1"/>
  <c r="J654" i="8"/>
  <c r="I654" i="8"/>
  <c r="H654" i="8"/>
  <c r="H655" i="8" l="1"/>
  <c r="G656" i="8"/>
  <c r="I655" i="8"/>
  <c r="J655" i="8"/>
  <c r="G657" i="8" l="1"/>
  <c r="J656" i="8"/>
  <c r="I656" i="8"/>
  <c r="H656" i="8"/>
  <c r="H657" i="8" l="1"/>
  <c r="G658" i="8"/>
  <c r="I657" i="8"/>
  <c r="J657" i="8"/>
  <c r="G659" i="8" l="1"/>
  <c r="J658" i="8"/>
  <c r="I658" i="8"/>
  <c r="H658" i="8"/>
  <c r="H659" i="8" l="1"/>
  <c r="G660" i="8"/>
  <c r="I659" i="8"/>
  <c r="J659" i="8"/>
  <c r="G661" i="8" l="1"/>
  <c r="J660" i="8"/>
  <c r="I660" i="8"/>
  <c r="H660" i="8"/>
  <c r="H661" i="8" l="1"/>
  <c r="G662" i="8"/>
  <c r="I661" i="8"/>
  <c r="J661" i="8"/>
  <c r="G663" i="8" l="1"/>
  <c r="J662" i="8"/>
  <c r="I662" i="8"/>
  <c r="H662" i="8"/>
  <c r="H663" i="8" l="1"/>
  <c r="G664" i="8"/>
  <c r="I663" i="8"/>
  <c r="J663" i="8"/>
  <c r="G665" i="8" l="1"/>
  <c r="J664" i="8"/>
  <c r="I664" i="8"/>
  <c r="H664" i="8"/>
  <c r="H665" i="8" l="1"/>
  <c r="G666" i="8"/>
  <c r="I665" i="8"/>
  <c r="J665" i="8"/>
  <c r="G667" i="8" l="1"/>
  <c r="J666" i="8"/>
  <c r="I666" i="8"/>
  <c r="H666" i="8"/>
  <c r="H667" i="8" l="1"/>
  <c r="G668" i="8"/>
  <c r="I667" i="8"/>
  <c r="J667" i="8"/>
  <c r="G669" i="8" l="1"/>
  <c r="J668" i="8"/>
  <c r="I668" i="8"/>
  <c r="H668" i="8"/>
  <c r="H669" i="8" l="1"/>
  <c r="G670" i="8"/>
  <c r="I669" i="8"/>
  <c r="J669" i="8"/>
  <c r="G671" i="8" l="1"/>
  <c r="J670" i="8"/>
  <c r="I670" i="8"/>
  <c r="H670" i="8"/>
  <c r="H671" i="8" l="1"/>
  <c r="G672" i="8"/>
  <c r="I671" i="8"/>
  <c r="J671" i="8"/>
  <c r="G673" i="8" l="1"/>
  <c r="J672" i="8"/>
  <c r="I672" i="8"/>
  <c r="H672" i="8"/>
  <c r="H673" i="8" l="1"/>
  <c r="G674" i="8"/>
  <c r="I673" i="8"/>
  <c r="J673" i="8"/>
  <c r="G675" i="8" l="1"/>
  <c r="J674" i="8"/>
  <c r="I674" i="8"/>
  <c r="H674" i="8"/>
  <c r="H675" i="8" l="1"/>
  <c r="G676" i="8"/>
  <c r="I675" i="8"/>
  <c r="J675" i="8"/>
  <c r="G677" i="8" l="1"/>
  <c r="J676" i="8"/>
  <c r="I676" i="8"/>
  <c r="H676" i="8"/>
  <c r="H677" i="8" l="1"/>
  <c r="G678" i="8"/>
  <c r="I677" i="8"/>
  <c r="J677" i="8"/>
  <c r="G679" i="8" l="1"/>
  <c r="J678" i="8"/>
  <c r="I678" i="8"/>
  <c r="H678" i="8"/>
  <c r="H679" i="8" l="1"/>
  <c r="G680" i="8"/>
  <c r="I679" i="8"/>
  <c r="J679" i="8"/>
  <c r="G681" i="8" l="1"/>
  <c r="J680" i="8"/>
  <c r="I680" i="8"/>
  <c r="H680" i="8"/>
  <c r="H681" i="8" l="1"/>
  <c r="G682" i="8"/>
  <c r="I681" i="8"/>
  <c r="J681" i="8"/>
  <c r="G683" i="8" l="1"/>
  <c r="J682" i="8"/>
  <c r="I682" i="8"/>
  <c r="H682" i="8"/>
  <c r="H683" i="8" l="1"/>
  <c r="G684" i="8"/>
  <c r="I683" i="8"/>
  <c r="J683" i="8"/>
  <c r="G685" i="8" l="1"/>
  <c r="J684" i="8"/>
  <c r="I684" i="8"/>
  <c r="H684" i="8"/>
  <c r="H685" i="8" l="1"/>
  <c r="G686" i="8"/>
  <c r="I685" i="8"/>
  <c r="J685" i="8"/>
  <c r="G687" i="8" l="1"/>
  <c r="J686" i="8"/>
  <c r="I686" i="8"/>
  <c r="H686" i="8"/>
  <c r="H687" i="8" l="1"/>
  <c r="G688" i="8"/>
  <c r="I687" i="8"/>
  <c r="J687" i="8"/>
  <c r="G689" i="8" l="1"/>
  <c r="J688" i="8"/>
  <c r="I688" i="8"/>
  <c r="H688" i="8"/>
  <c r="H689" i="8" l="1"/>
  <c r="G690" i="8"/>
  <c r="I689" i="8"/>
  <c r="J689" i="8"/>
  <c r="G691" i="8" l="1"/>
  <c r="J690" i="8"/>
  <c r="I690" i="8"/>
  <c r="H690" i="8"/>
  <c r="H691" i="8" l="1"/>
  <c r="G692" i="8"/>
  <c r="I691" i="8"/>
  <c r="J691" i="8"/>
  <c r="G693" i="8" l="1"/>
  <c r="J692" i="8"/>
  <c r="I692" i="8"/>
  <c r="H692" i="8"/>
  <c r="H693" i="8" l="1"/>
  <c r="G694" i="8"/>
  <c r="I693" i="8"/>
  <c r="J693" i="8"/>
  <c r="G695" i="8" l="1"/>
  <c r="J694" i="8"/>
  <c r="I694" i="8"/>
  <c r="H694" i="8"/>
  <c r="H695" i="8" l="1"/>
  <c r="G696" i="8"/>
  <c r="I695" i="8"/>
  <c r="J695" i="8"/>
  <c r="G697" i="8" l="1"/>
  <c r="J696" i="8"/>
  <c r="I696" i="8"/>
  <c r="H696" i="8"/>
  <c r="H697" i="8" l="1"/>
  <c r="G698" i="8"/>
  <c r="I697" i="8"/>
  <c r="J697" i="8"/>
  <c r="G699" i="8" l="1"/>
  <c r="J698" i="8"/>
  <c r="I698" i="8"/>
  <c r="H698" i="8"/>
  <c r="H699" i="8" l="1"/>
  <c r="G700" i="8"/>
  <c r="I699" i="8"/>
  <c r="J699" i="8"/>
  <c r="G701" i="8" l="1"/>
  <c r="J700" i="8"/>
  <c r="I700" i="8"/>
  <c r="H700" i="8"/>
  <c r="H701" i="8" l="1"/>
  <c r="G702" i="8"/>
  <c r="I701" i="8"/>
  <c r="J701" i="8"/>
  <c r="G703" i="8" l="1"/>
  <c r="J702" i="8"/>
  <c r="I702" i="8"/>
  <c r="H702" i="8"/>
  <c r="H703" i="8" l="1"/>
  <c r="G704" i="8"/>
  <c r="I703" i="8"/>
  <c r="J703" i="8"/>
  <c r="G705" i="8" l="1"/>
  <c r="J704" i="8"/>
  <c r="I704" i="8"/>
  <c r="H704" i="8"/>
  <c r="H705" i="8" l="1"/>
  <c r="G706" i="8"/>
  <c r="I705" i="8"/>
  <c r="J705" i="8"/>
  <c r="G707" i="8" l="1"/>
  <c r="J706" i="8"/>
  <c r="I706" i="8"/>
  <c r="H706" i="8"/>
  <c r="H707" i="8" l="1"/>
  <c r="G708" i="8"/>
  <c r="I707" i="8"/>
  <c r="J707" i="8"/>
  <c r="G709" i="8" l="1"/>
  <c r="J708" i="8"/>
  <c r="I708" i="8"/>
  <c r="H708" i="8"/>
  <c r="H709" i="8" l="1"/>
  <c r="G710" i="8"/>
  <c r="I709" i="8"/>
  <c r="J709" i="8"/>
  <c r="G711" i="8" l="1"/>
  <c r="J710" i="8"/>
  <c r="I710" i="8"/>
  <c r="H710" i="8"/>
  <c r="H711" i="8" l="1"/>
  <c r="G712" i="8"/>
  <c r="I711" i="8"/>
  <c r="J711" i="8"/>
  <c r="G713" i="8" l="1"/>
  <c r="J712" i="8"/>
  <c r="I712" i="8"/>
  <c r="H712" i="8"/>
  <c r="H713" i="8" l="1"/>
  <c r="G714" i="8"/>
  <c r="I713" i="8"/>
  <c r="J713" i="8"/>
  <c r="G715" i="8" l="1"/>
  <c r="J714" i="8"/>
  <c r="I714" i="8"/>
  <c r="H714" i="8"/>
  <c r="H715" i="8" l="1"/>
  <c r="G716" i="8"/>
  <c r="I715" i="8"/>
  <c r="J715" i="8"/>
  <c r="G717" i="8" l="1"/>
  <c r="J716" i="8"/>
  <c r="I716" i="8"/>
  <c r="H716" i="8"/>
  <c r="H717" i="8" l="1"/>
  <c r="G718" i="8"/>
  <c r="I717" i="8"/>
  <c r="J717" i="8"/>
  <c r="G719" i="8" l="1"/>
  <c r="J718" i="8"/>
  <c r="I718" i="8"/>
  <c r="H718" i="8"/>
  <c r="H719" i="8" l="1"/>
  <c r="G720" i="8"/>
  <c r="I719" i="8"/>
  <c r="J719" i="8"/>
  <c r="G721" i="8" l="1"/>
  <c r="J720" i="8"/>
  <c r="I720" i="8"/>
  <c r="H720" i="8"/>
  <c r="H721" i="8" l="1"/>
  <c r="G722" i="8"/>
  <c r="I721" i="8"/>
  <c r="J721" i="8"/>
  <c r="G723" i="8" l="1"/>
  <c r="J722" i="8"/>
  <c r="I722" i="8"/>
  <c r="H722" i="8"/>
  <c r="H723" i="8" l="1"/>
  <c r="G724" i="8"/>
  <c r="I723" i="8"/>
  <c r="J723" i="8"/>
  <c r="G725" i="8" l="1"/>
  <c r="J724" i="8"/>
  <c r="I724" i="8"/>
  <c r="H724" i="8"/>
  <c r="H725" i="8" l="1"/>
  <c r="G726" i="8"/>
  <c r="I725" i="8"/>
  <c r="J725" i="8"/>
  <c r="G727" i="8" l="1"/>
  <c r="J726" i="8"/>
  <c r="I726" i="8"/>
  <c r="H726" i="8"/>
  <c r="H727" i="8" l="1"/>
  <c r="G728" i="8"/>
  <c r="I727" i="8"/>
  <c r="J727" i="8"/>
  <c r="G729" i="8" l="1"/>
  <c r="J728" i="8"/>
  <c r="I728" i="8"/>
  <c r="H728" i="8"/>
  <c r="H729" i="8" l="1"/>
  <c r="G730" i="8"/>
  <c r="I729" i="8"/>
  <c r="J729" i="8"/>
  <c r="G731" i="8" l="1"/>
  <c r="J730" i="8"/>
  <c r="I730" i="8"/>
  <c r="H730" i="8"/>
  <c r="H731" i="8" l="1"/>
  <c r="G732" i="8"/>
  <c r="I731" i="8"/>
  <c r="J731" i="8"/>
  <c r="G733" i="8" l="1"/>
  <c r="J732" i="8"/>
  <c r="I732" i="8"/>
  <c r="H732" i="8"/>
  <c r="H733" i="8" l="1"/>
  <c r="G734" i="8"/>
  <c r="I733" i="8"/>
  <c r="J733" i="8"/>
  <c r="G735" i="8" l="1"/>
  <c r="J734" i="8"/>
  <c r="I734" i="8"/>
  <c r="H734" i="8"/>
  <c r="H735" i="8" l="1"/>
  <c r="G736" i="8"/>
  <c r="I735" i="8"/>
  <c r="J735" i="8"/>
  <c r="G737" i="8" l="1"/>
  <c r="J736" i="8"/>
  <c r="I736" i="8"/>
  <c r="H736" i="8"/>
  <c r="H737" i="8" l="1"/>
  <c r="G738" i="8"/>
  <c r="I737" i="8"/>
  <c r="J737" i="8"/>
  <c r="G739" i="8" l="1"/>
  <c r="J738" i="8"/>
  <c r="I738" i="8"/>
  <c r="H738" i="8"/>
  <c r="H739" i="8" l="1"/>
  <c r="G740" i="8"/>
  <c r="I739" i="8"/>
  <c r="J739" i="8"/>
  <c r="G741" i="8" l="1"/>
  <c r="J740" i="8"/>
  <c r="I740" i="8"/>
  <c r="H740" i="8"/>
  <c r="H741" i="8" l="1"/>
  <c r="G742" i="8"/>
  <c r="I741" i="8"/>
  <c r="J741" i="8"/>
  <c r="G743" i="8" l="1"/>
  <c r="J742" i="8"/>
  <c r="I742" i="8"/>
  <c r="H742" i="8"/>
  <c r="H743" i="8" l="1"/>
  <c r="G744" i="8"/>
  <c r="I743" i="8"/>
  <c r="J743" i="8"/>
  <c r="G745" i="8" l="1"/>
  <c r="J744" i="8"/>
  <c r="I744" i="8"/>
  <c r="H744" i="8"/>
  <c r="H745" i="8" l="1"/>
  <c r="G746" i="8"/>
  <c r="I745" i="8"/>
  <c r="J745" i="8"/>
  <c r="G747" i="8" l="1"/>
  <c r="J746" i="8"/>
  <c r="I746" i="8"/>
  <c r="H746" i="8"/>
  <c r="H747" i="8" l="1"/>
  <c r="G748" i="8"/>
  <c r="I747" i="8"/>
  <c r="J747" i="8"/>
  <c r="G749" i="8" l="1"/>
  <c r="J748" i="8"/>
  <c r="I748" i="8"/>
  <c r="H748" i="8"/>
  <c r="H749" i="8" l="1"/>
  <c r="G750" i="8"/>
  <c r="I749" i="8"/>
  <c r="J749" i="8"/>
  <c r="G751" i="8" l="1"/>
  <c r="J750" i="8"/>
  <c r="I750" i="8"/>
  <c r="H750" i="8"/>
  <c r="H751" i="8" l="1"/>
  <c r="G752" i="8"/>
  <c r="I751" i="8"/>
  <c r="J751" i="8"/>
  <c r="G753" i="8" l="1"/>
  <c r="J752" i="8"/>
  <c r="I752" i="8"/>
  <c r="H752" i="8"/>
  <c r="H753" i="8" l="1"/>
  <c r="G754" i="8"/>
  <c r="I753" i="8"/>
  <c r="J753" i="8"/>
  <c r="G755" i="8" l="1"/>
  <c r="J754" i="8"/>
  <c r="I754" i="8"/>
  <c r="H754" i="8"/>
  <c r="H755" i="8" l="1"/>
  <c r="G756" i="8"/>
  <c r="I755" i="8"/>
  <c r="J755" i="8"/>
  <c r="G757" i="8" l="1"/>
  <c r="J756" i="8"/>
  <c r="I756" i="8"/>
  <c r="H756" i="8"/>
  <c r="H757" i="8" l="1"/>
  <c r="G758" i="8"/>
  <c r="I757" i="8"/>
  <c r="J757" i="8"/>
  <c r="G759" i="8" l="1"/>
  <c r="J758" i="8"/>
  <c r="I758" i="8"/>
  <c r="H758" i="8"/>
  <c r="H759" i="8" l="1"/>
  <c r="G760" i="8"/>
  <c r="I759" i="8"/>
  <c r="J759" i="8"/>
  <c r="G761" i="8" l="1"/>
  <c r="J760" i="8"/>
  <c r="I760" i="8"/>
  <c r="H760" i="8"/>
  <c r="H761" i="8" l="1"/>
  <c r="G762" i="8"/>
  <c r="I761" i="8"/>
  <c r="J761" i="8"/>
  <c r="G763" i="8" l="1"/>
  <c r="J762" i="8"/>
  <c r="I762" i="8"/>
  <c r="H762" i="8"/>
  <c r="H763" i="8" l="1"/>
  <c r="G764" i="8"/>
  <c r="I763" i="8"/>
  <c r="J763" i="8"/>
  <c r="G765" i="8" l="1"/>
  <c r="J764" i="8"/>
  <c r="I764" i="8"/>
  <c r="H764" i="8"/>
  <c r="H765" i="8" l="1"/>
  <c r="G766" i="8"/>
  <c r="I765" i="8"/>
  <c r="J765" i="8"/>
  <c r="G767" i="8" l="1"/>
  <c r="J766" i="8"/>
  <c r="I766" i="8"/>
  <c r="H766" i="8"/>
  <c r="H767" i="8" l="1"/>
  <c r="G768" i="8"/>
  <c r="I767" i="8"/>
  <c r="J767" i="8"/>
  <c r="G769" i="8" l="1"/>
  <c r="J768" i="8"/>
  <c r="I768" i="8"/>
  <c r="H768" i="8"/>
  <c r="H769" i="8" l="1"/>
  <c r="G770" i="8"/>
  <c r="I769" i="8"/>
  <c r="J769" i="8"/>
  <c r="G771" i="8" l="1"/>
  <c r="J770" i="8"/>
  <c r="I770" i="8"/>
  <c r="H770" i="8"/>
  <c r="H771" i="8" l="1"/>
  <c r="G772" i="8"/>
  <c r="I771" i="8"/>
  <c r="J771" i="8"/>
  <c r="G773" i="8" l="1"/>
  <c r="J772" i="8"/>
  <c r="I772" i="8"/>
  <c r="H772" i="8"/>
  <c r="H773" i="8" l="1"/>
  <c r="G774" i="8"/>
  <c r="I773" i="8"/>
  <c r="J773" i="8"/>
  <c r="G775" i="8" l="1"/>
  <c r="J774" i="8"/>
  <c r="I774" i="8"/>
  <c r="H774" i="8"/>
  <c r="H775" i="8" l="1"/>
  <c r="G776" i="8"/>
  <c r="I775" i="8"/>
  <c r="J775" i="8"/>
  <c r="G777" i="8" l="1"/>
  <c r="J776" i="8"/>
  <c r="I776" i="8"/>
  <c r="H776" i="8"/>
  <c r="H777" i="8" l="1"/>
  <c r="G778" i="8"/>
  <c r="I777" i="8"/>
  <c r="J777" i="8"/>
  <c r="G779" i="8" l="1"/>
  <c r="J778" i="8"/>
  <c r="I778" i="8"/>
  <c r="H778" i="8"/>
  <c r="H779" i="8" l="1"/>
  <c r="G780" i="8"/>
  <c r="I779" i="8"/>
  <c r="J779" i="8"/>
  <c r="G781" i="8" l="1"/>
  <c r="J780" i="8"/>
  <c r="I780" i="8"/>
  <c r="H780" i="8"/>
  <c r="H781" i="8" l="1"/>
  <c r="G782" i="8"/>
  <c r="I781" i="8"/>
  <c r="J781" i="8"/>
  <c r="G783" i="8" l="1"/>
  <c r="J782" i="8"/>
  <c r="I782" i="8"/>
  <c r="H782" i="8"/>
  <c r="H783" i="8" l="1"/>
  <c r="G784" i="8"/>
  <c r="I783" i="8"/>
  <c r="J783" i="8"/>
  <c r="G785" i="8" l="1"/>
  <c r="J784" i="8"/>
  <c r="I784" i="8"/>
  <c r="H784" i="8"/>
  <c r="H785" i="8" l="1"/>
  <c r="G786" i="8"/>
  <c r="I785" i="8"/>
  <c r="J785" i="8"/>
  <c r="G787" i="8" l="1"/>
  <c r="J786" i="8"/>
  <c r="I786" i="8"/>
  <c r="H786" i="8"/>
  <c r="H787" i="8" l="1"/>
  <c r="G788" i="8"/>
  <c r="I787" i="8"/>
  <c r="J787" i="8"/>
  <c r="G789" i="8" l="1"/>
  <c r="J788" i="8"/>
  <c r="I788" i="8"/>
  <c r="H788" i="8"/>
  <c r="H789" i="8" l="1"/>
  <c r="G790" i="8"/>
  <c r="I789" i="8"/>
  <c r="J789" i="8"/>
  <c r="G791" i="8" l="1"/>
  <c r="J790" i="8"/>
  <c r="I790" i="8"/>
  <c r="H790" i="8"/>
  <c r="H791" i="8" l="1"/>
  <c r="G792" i="8"/>
  <c r="I791" i="8"/>
  <c r="J791" i="8"/>
  <c r="G793" i="8" l="1"/>
  <c r="J792" i="8"/>
  <c r="I792" i="8"/>
  <c r="H792" i="8"/>
  <c r="H793" i="8" l="1"/>
  <c r="G794" i="8"/>
  <c r="I793" i="8"/>
  <c r="J793" i="8"/>
  <c r="G795" i="8" l="1"/>
  <c r="J794" i="8"/>
  <c r="I794" i="8"/>
  <c r="H794" i="8"/>
  <c r="H795" i="8" l="1"/>
  <c r="G796" i="8"/>
  <c r="I795" i="8"/>
  <c r="J795" i="8"/>
  <c r="G797" i="8" l="1"/>
  <c r="J796" i="8"/>
  <c r="I796" i="8"/>
  <c r="H796" i="8"/>
  <c r="H797" i="8" l="1"/>
  <c r="G798" i="8"/>
  <c r="I797" i="8"/>
  <c r="J797" i="8"/>
  <c r="G799" i="8" l="1"/>
  <c r="J798" i="8"/>
  <c r="I798" i="8"/>
  <c r="H798" i="8"/>
  <c r="H799" i="8" l="1"/>
  <c r="G800" i="8"/>
  <c r="I799" i="8"/>
  <c r="J799" i="8"/>
  <c r="G801" i="8" l="1"/>
  <c r="J800" i="8"/>
  <c r="I800" i="8"/>
  <c r="H800" i="8"/>
  <c r="H801" i="8" l="1"/>
  <c r="G802" i="8"/>
  <c r="I801" i="8"/>
  <c r="J801" i="8"/>
  <c r="G803" i="8" l="1"/>
  <c r="J802" i="8"/>
  <c r="I802" i="8"/>
  <c r="H802" i="8"/>
  <c r="H803" i="8" l="1"/>
  <c r="G804" i="8"/>
  <c r="I803" i="8"/>
  <c r="J803" i="8"/>
  <c r="G805" i="8" l="1"/>
  <c r="J804" i="8"/>
  <c r="I804" i="8"/>
  <c r="H804" i="8"/>
  <c r="H805" i="8" l="1"/>
  <c r="G806" i="8"/>
  <c r="I805" i="8"/>
  <c r="J805" i="8"/>
  <c r="G807" i="8" l="1"/>
  <c r="J806" i="8"/>
  <c r="I806" i="8"/>
  <c r="H806" i="8"/>
  <c r="H807" i="8" l="1"/>
  <c r="G808" i="8"/>
  <c r="I807" i="8"/>
  <c r="J807" i="8"/>
  <c r="G809" i="8" l="1"/>
  <c r="J808" i="8"/>
  <c r="I808" i="8"/>
  <c r="H808" i="8"/>
  <c r="H809" i="8" l="1"/>
  <c r="G810" i="8"/>
  <c r="I809" i="8"/>
  <c r="J809" i="8"/>
  <c r="G811" i="8" l="1"/>
  <c r="J810" i="8"/>
  <c r="I810" i="8"/>
  <c r="H810" i="8"/>
  <c r="H811" i="8" l="1"/>
  <c r="G812" i="8"/>
  <c r="I811" i="8"/>
  <c r="J811" i="8"/>
  <c r="G813" i="8" l="1"/>
  <c r="J812" i="8"/>
  <c r="I812" i="8"/>
  <c r="H812" i="8"/>
  <c r="H813" i="8" l="1"/>
  <c r="G814" i="8"/>
  <c r="I813" i="8"/>
  <c r="J813" i="8"/>
  <c r="G815" i="8" l="1"/>
  <c r="J814" i="8"/>
  <c r="I814" i="8"/>
  <c r="H814" i="8"/>
  <c r="H815" i="8" l="1"/>
  <c r="G816" i="8"/>
  <c r="I815" i="8"/>
  <c r="J815" i="8"/>
  <c r="G817" i="8" l="1"/>
  <c r="J816" i="8"/>
  <c r="I816" i="8"/>
  <c r="H816" i="8"/>
  <c r="H817" i="8" l="1"/>
  <c r="G818" i="8"/>
  <c r="I817" i="8"/>
  <c r="J817" i="8"/>
  <c r="G819" i="8" l="1"/>
  <c r="J818" i="8"/>
  <c r="I818" i="8"/>
  <c r="H818" i="8"/>
  <c r="H819" i="8" l="1"/>
  <c r="G820" i="8"/>
  <c r="I819" i="8"/>
  <c r="J819" i="8"/>
  <c r="G821" i="8" l="1"/>
  <c r="J820" i="8"/>
  <c r="I820" i="8"/>
  <c r="H820" i="8"/>
  <c r="H821" i="8" l="1"/>
  <c r="G822" i="8"/>
  <c r="I821" i="8"/>
  <c r="J821" i="8"/>
  <c r="G823" i="8" l="1"/>
  <c r="J822" i="8"/>
  <c r="I822" i="8"/>
  <c r="H822" i="8"/>
  <c r="H823" i="8" l="1"/>
  <c r="G824" i="8"/>
  <c r="I823" i="8"/>
  <c r="J823" i="8"/>
  <c r="G825" i="8" l="1"/>
  <c r="J824" i="8"/>
  <c r="I824" i="8"/>
  <c r="H824" i="8"/>
  <c r="H825" i="8" l="1"/>
  <c r="G826" i="8"/>
  <c r="I825" i="8"/>
  <c r="J825" i="8"/>
  <c r="G827" i="8" l="1"/>
  <c r="J826" i="8"/>
  <c r="I826" i="8"/>
  <c r="H826" i="8"/>
  <c r="H827" i="8" l="1"/>
  <c r="G828" i="8"/>
  <c r="I827" i="8"/>
  <c r="J827" i="8"/>
  <c r="G829" i="8" l="1"/>
  <c r="J828" i="8"/>
  <c r="I828" i="8"/>
  <c r="H828" i="8"/>
  <c r="H829" i="8" l="1"/>
  <c r="G830" i="8"/>
  <c r="I829" i="8"/>
  <c r="J829" i="8"/>
  <c r="G831" i="8" l="1"/>
  <c r="J830" i="8"/>
  <c r="I830" i="8"/>
  <c r="H830" i="8"/>
  <c r="H831" i="8" l="1"/>
  <c r="G832" i="8"/>
  <c r="I831" i="8"/>
  <c r="J831" i="8"/>
  <c r="G833" i="8" l="1"/>
  <c r="J832" i="8"/>
  <c r="I832" i="8"/>
  <c r="H832" i="8"/>
  <c r="H833" i="8" l="1"/>
  <c r="G834" i="8"/>
  <c r="I833" i="8"/>
  <c r="J833" i="8"/>
  <c r="G835" i="8" l="1"/>
  <c r="J834" i="8"/>
  <c r="I834" i="8"/>
  <c r="H834" i="8"/>
  <c r="H835" i="8" l="1"/>
  <c r="G836" i="8"/>
  <c r="I835" i="8"/>
  <c r="J835" i="8"/>
  <c r="G837" i="8" l="1"/>
  <c r="J836" i="8"/>
  <c r="I836" i="8"/>
  <c r="H836" i="8"/>
  <c r="H837" i="8" l="1"/>
  <c r="G838" i="8"/>
  <c r="I837" i="8"/>
  <c r="J837" i="8"/>
  <c r="G839" i="8" l="1"/>
  <c r="J838" i="8"/>
  <c r="I838" i="8"/>
  <c r="H838" i="8"/>
  <c r="H839" i="8" l="1"/>
  <c r="G840" i="8"/>
  <c r="I839" i="8"/>
  <c r="J839" i="8"/>
  <c r="G841" i="8" l="1"/>
  <c r="J840" i="8"/>
  <c r="I840" i="8"/>
  <c r="H840" i="8"/>
  <c r="H841" i="8" l="1"/>
  <c r="G842" i="8"/>
  <c r="I841" i="8"/>
  <c r="J841" i="8"/>
  <c r="G843" i="8" l="1"/>
  <c r="J842" i="8"/>
  <c r="I842" i="8"/>
  <c r="H842" i="8"/>
  <c r="H843" i="8" l="1"/>
  <c r="G844" i="8"/>
  <c r="I843" i="8"/>
  <c r="J843" i="8"/>
  <c r="G845" i="8" l="1"/>
  <c r="J844" i="8"/>
  <c r="I844" i="8"/>
  <c r="H844" i="8"/>
  <c r="H845" i="8" l="1"/>
  <c r="G846" i="8"/>
  <c r="I845" i="8"/>
  <c r="J845" i="8"/>
  <c r="G847" i="8" l="1"/>
  <c r="J846" i="8"/>
  <c r="I846" i="8"/>
  <c r="H846" i="8"/>
  <c r="H847" i="8" l="1"/>
  <c r="G848" i="8"/>
  <c r="I847" i="8"/>
  <c r="J847" i="8"/>
  <c r="G849" i="8" l="1"/>
  <c r="J848" i="8"/>
  <c r="I848" i="8"/>
  <c r="H848" i="8"/>
  <c r="H849" i="8" l="1"/>
  <c r="G850" i="8"/>
  <c r="I849" i="8"/>
  <c r="J849" i="8"/>
  <c r="G851" i="8" l="1"/>
  <c r="J850" i="8"/>
  <c r="I850" i="8"/>
  <c r="H850" i="8"/>
  <c r="H851" i="8" l="1"/>
  <c r="G852" i="8"/>
  <c r="I851" i="8"/>
  <c r="J851" i="8"/>
  <c r="G853" i="8" l="1"/>
  <c r="J852" i="8"/>
  <c r="I852" i="8"/>
  <c r="H852" i="8"/>
  <c r="H853" i="8" l="1"/>
  <c r="G854" i="8"/>
  <c r="I853" i="8"/>
  <c r="J853" i="8"/>
  <c r="G855" i="8" l="1"/>
  <c r="J854" i="8"/>
  <c r="I854" i="8"/>
  <c r="H854" i="8"/>
  <c r="H855" i="8" l="1"/>
  <c r="G856" i="8"/>
  <c r="I855" i="8"/>
  <c r="J855" i="8"/>
  <c r="G857" i="8" l="1"/>
  <c r="J856" i="8"/>
  <c r="I856" i="8"/>
  <c r="H856" i="8"/>
  <c r="H857" i="8" l="1"/>
  <c r="G858" i="8"/>
  <c r="I857" i="8"/>
  <c r="J857" i="8"/>
  <c r="G859" i="8" l="1"/>
  <c r="J858" i="8"/>
  <c r="I858" i="8"/>
  <c r="H858" i="8"/>
  <c r="H859" i="8" l="1"/>
  <c r="G860" i="8"/>
  <c r="I859" i="8"/>
  <c r="J859" i="8"/>
  <c r="G861" i="8" l="1"/>
  <c r="J860" i="8"/>
  <c r="I860" i="8"/>
  <c r="H860" i="8"/>
  <c r="H861" i="8" l="1"/>
  <c r="G862" i="8"/>
  <c r="I861" i="8"/>
  <c r="J861" i="8"/>
  <c r="G863" i="8" l="1"/>
  <c r="J862" i="8"/>
  <c r="I862" i="8"/>
  <c r="H862" i="8"/>
  <c r="H863" i="8" l="1"/>
  <c r="G864" i="8"/>
  <c r="I863" i="8"/>
  <c r="J863" i="8"/>
  <c r="G865" i="8" l="1"/>
  <c r="J864" i="8"/>
  <c r="I864" i="8"/>
  <c r="H864" i="8"/>
  <c r="H865" i="8" l="1"/>
  <c r="G866" i="8"/>
  <c r="I865" i="8"/>
  <c r="J865" i="8"/>
  <c r="G867" i="8" l="1"/>
  <c r="J866" i="8"/>
  <c r="I866" i="8"/>
  <c r="H866" i="8"/>
  <c r="H867" i="8" l="1"/>
  <c r="G868" i="8"/>
  <c r="I867" i="8"/>
  <c r="J867" i="8"/>
  <c r="G869" i="8" l="1"/>
  <c r="J868" i="8"/>
  <c r="I868" i="8"/>
  <c r="H868" i="8"/>
  <c r="H869" i="8" l="1"/>
  <c r="G870" i="8"/>
  <c r="I869" i="8"/>
  <c r="J869" i="8"/>
  <c r="G871" i="8" l="1"/>
  <c r="J870" i="8"/>
  <c r="I870" i="8"/>
  <c r="H870" i="8"/>
  <c r="H871" i="8" l="1"/>
  <c r="G872" i="8"/>
  <c r="I871" i="8"/>
  <c r="J871" i="8"/>
  <c r="G873" i="8" l="1"/>
  <c r="J872" i="8"/>
  <c r="I872" i="8"/>
  <c r="H872" i="8"/>
  <c r="H873" i="8" l="1"/>
  <c r="G874" i="8"/>
  <c r="I873" i="8"/>
  <c r="J873" i="8"/>
  <c r="G875" i="8" l="1"/>
  <c r="J874" i="8"/>
  <c r="I874" i="8"/>
  <c r="H874" i="8"/>
  <c r="H875" i="8" l="1"/>
  <c r="G876" i="8"/>
  <c r="I875" i="8"/>
  <c r="J875" i="8"/>
  <c r="G877" i="8" l="1"/>
  <c r="J876" i="8"/>
  <c r="I876" i="8"/>
  <c r="H876" i="8"/>
  <c r="H877" i="8" l="1"/>
  <c r="G878" i="8"/>
  <c r="I877" i="8"/>
  <c r="J877" i="8"/>
  <c r="G879" i="8" l="1"/>
  <c r="J878" i="8"/>
  <c r="I878" i="8"/>
  <c r="H878" i="8"/>
  <c r="H879" i="8" l="1"/>
  <c r="G880" i="8"/>
  <c r="I879" i="8"/>
  <c r="J879" i="8"/>
  <c r="G881" i="8" l="1"/>
  <c r="J880" i="8"/>
  <c r="I880" i="8"/>
  <c r="H880" i="8"/>
  <c r="H881" i="8" l="1"/>
  <c r="G882" i="8"/>
  <c r="I881" i="8"/>
  <c r="J881" i="8"/>
  <c r="G883" i="8" l="1"/>
  <c r="J882" i="8"/>
  <c r="I882" i="8"/>
  <c r="H882" i="8"/>
  <c r="H883" i="8" l="1"/>
  <c r="G884" i="8"/>
  <c r="I883" i="8"/>
  <c r="J883" i="8"/>
  <c r="G885" i="8" l="1"/>
  <c r="J884" i="8"/>
  <c r="I884" i="8"/>
  <c r="H884" i="8"/>
  <c r="H885" i="8" l="1"/>
  <c r="G886" i="8"/>
  <c r="I885" i="8"/>
  <c r="J885" i="8"/>
  <c r="G887" i="8" l="1"/>
  <c r="J886" i="8"/>
  <c r="I886" i="8"/>
  <c r="H886" i="8"/>
  <c r="H887" i="8" l="1"/>
  <c r="G888" i="8"/>
  <c r="I887" i="8"/>
  <c r="J887" i="8"/>
  <c r="G889" i="8" l="1"/>
  <c r="J888" i="8"/>
  <c r="I888" i="8"/>
  <c r="H888" i="8"/>
  <c r="H889" i="8" l="1"/>
  <c r="G890" i="8"/>
  <c r="I889" i="8"/>
  <c r="J889" i="8"/>
  <c r="G891" i="8" l="1"/>
  <c r="J890" i="8"/>
  <c r="I890" i="8"/>
  <c r="H890" i="8"/>
  <c r="H891" i="8" l="1"/>
  <c r="G892" i="8"/>
  <c r="I891" i="8"/>
  <c r="J891" i="8"/>
  <c r="G893" i="8" l="1"/>
  <c r="J892" i="8"/>
  <c r="I892" i="8"/>
  <c r="H892" i="8"/>
  <c r="H893" i="8" l="1"/>
  <c r="G894" i="8"/>
  <c r="I893" i="8"/>
  <c r="J893" i="8"/>
  <c r="G895" i="8" l="1"/>
  <c r="J894" i="8"/>
  <c r="I894" i="8"/>
  <c r="H894" i="8"/>
  <c r="H895" i="8" l="1"/>
  <c r="G896" i="8"/>
  <c r="I895" i="8"/>
  <c r="J895" i="8"/>
  <c r="G897" i="8" l="1"/>
  <c r="J896" i="8"/>
  <c r="I896" i="8"/>
  <c r="H896" i="8"/>
  <c r="H897" i="8" l="1"/>
  <c r="G898" i="8"/>
  <c r="I897" i="8"/>
  <c r="J897" i="8"/>
  <c r="G899" i="8" l="1"/>
  <c r="J898" i="8"/>
  <c r="I898" i="8"/>
  <c r="H898" i="8"/>
  <c r="H899" i="8" l="1"/>
  <c r="G900" i="8"/>
  <c r="I899" i="8"/>
  <c r="J899" i="8"/>
  <c r="G901" i="8" l="1"/>
  <c r="J900" i="8"/>
  <c r="I900" i="8"/>
  <c r="H900" i="8"/>
  <c r="H901" i="8" l="1"/>
  <c r="G902" i="8"/>
  <c r="I901" i="8"/>
  <c r="J901" i="8"/>
  <c r="G903" i="8" l="1"/>
  <c r="J902" i="8"/>
  <c r="I902" i="8"/>
  <c r="H902" i="8"/>
  <c r="H903" i="8" l="1"/>
  <c r="G904" i="8"/>
  <c r="I903" i="8"/>
  <c r="J903" i="8"/>
  <c r="G905" i="8" l="1"/>
  <c r="J904" i="8"/>
  <c r="I904" i="8"/>
  <c r="H904" i="8"/>
  <c r="H905" i="8" l="1"/>
  <c r="G906" i="8"/>
  <c r="I905" i="8"/>
  <c r="J905" i="8"/>
  <c r="G907" i="8" l="1"/>
  <c r="J906" i="8"/>
  <c r="I906" i="8"/>
  <c r="H906" i="8"/>
  <c r="H907" i="8" l="1"/>
  <c r="G908" i="8"/>
  <c r="I907" i="8"/>
  <c r="J907" i="8"/>
  <c r="G909" i="8" l="1"/>
  <c r="J908" i="8"/>
  <c r="I908" i="8"/>
  <c r="H908" i="8"/>
  <c r="H909" i="8" l="1"/>
  <c r="G910" i="8"/>
  <c r="I909" i="8"/>
  <c r="J909" i="8"/>
  <c r="G911" i="8" l="1"/>
  <c r="J910" i="8"/>
  <c r="I910" i="8"/>
  <c r="H910" i="8"/>
  <c r="H911" i="8" l="1"/>
  <c r="G912" i="8"/>
  <c r="I911" i="8"/>
  <c r="J911" i="8"/>
  <c r="G913" i="8" l="1"/>
  <c r="J912" i="8"/>
  <c r="I912" i="8"/>
  <c r="H912" i="8"/>
  <c r="H913" i="8" l="1"/>
  <c r="G914" i="8"/>
  <c r="I913" i="8"/>
  <c r="J913" i="8"/>
  <c r="G915" i="8" l="1"/>
  <c r="J914" i="8"/>
  <c r="I914" i="8"/>
  <c r="H914" i="8"/>
  <c r="H915" i="8" l="1"/>
  <c r="G916" i="8"/>
  <c r="I915" i="8"/>
  <c r="J915" i="8"/>
  <c r="G917" i="8" l="1"/>
  <c r="J916" i="8"/>
  <c r="I916" i="8"/>
  <c r="H916" i="8"/>
  <c r="H917" i="8" l="1"/>
  <c r="G918" i="8"/>
  <c r="I917" i="8"/>
  <c r="J917" i="8"/>
  <c r="G919" i="8" l="1"/>
  <c r="J918" i="8"/>
  <c r="I918" i="8"/>
  <c r="H918" i="8"/>
  <c r="H919" i="8" l="1"/>
  <c r="G920" i="8"/>
  <c r="I919" i="8"/>
  <c r="J919" i="8"/>
  <c r="G921" i="8" l="1"/>
  <c r="J920" i="8"/>
  <c r="I920" i="8"/>
  <c r="H920" i="8"/>
  <c r="H921" i="8" l="1"/>
  <c r="G922" i="8"/>
  <c r="I921" i="8"/>
  <c r="J921" i="8"/>
  <c r="G923" i="8" l="1"/>
  <c r="J922" i="8"/>
  <c r="I922" i="8"/>
  <c r="H922" i="8"/>
  <c r="H923" i="8" l="1"/>
  <c r="G924" i="8"/>
  <c r="I923" i="8"/>
  <c r="J923" i="8"/>
  <c r="G925" i="8" l="1"/>
  <c r="J924" i="8"/>
  <c r="I924" i="8"/>
  <c r="H924" i="8"/>
  <c r="H925" i="8" l="1"/>
  <c r="G926" i="8"/>
  <c r="I925" i="8"/>
  <c r="J925" i="8"/>
  <c r="G927" i="8" l="1"/>
  <c r="J926" i="8"/>
  <c r="I926" i="8"/>
  <c r="H926" i="8"/>
  <c r="H927" i="8" l="1"/>
  <c r="G928" i="8"/>
  <c r="I927" i="8"/>
  <c r="J927" i="8"/>
  <c r="G929" i="8" l="1"/>
  <c r="J928" i="8"/>
  <c r="I928" i="8"/>
  <c r="H928" i="8"/>
  <c r="H929" i="8" l="1"/>
  <c r="G930" i="8"/>
  <c r="I929" i="8"/>
  <c r="J929" i="8"/>
  <c r="G931" i="8" l="1"/>
  <c r="J930" i="8"/>
  <c r="I930" i="8"/>
  <c r="H930" i="8"/>
  <c r="H931" i="8" l="1"/>
  <c r="G932" i="8"/>
  <c r="I931" i="8"/>
  <c r="J931" i="8"/>
  <c r="G933" i="8" l="1"/>
  <c r="J932" i="8"/>
  <c r="I932" i="8"/>
  <c r="H932" i="8"/>
  <c r="H933" i="8" l="1"/>
  <c r="G934" i="8"/>
  <c r="I933" i="8"/>
  <c r="J933" i="8"/>
  <c r="G935" i="8" l="1"/>
  <c r="J934" i="8"/>
  <c r="I934" i="8"/>
  <c r="H934" i="8"/>
  <c r="H935" i="8" l="1"/>
  <c r="G936" i="8"/>
  <c r="I935" i="8"/>
  <c r="J935" i="8"/>
  <c r="G937" i="8" l="1"/>
  <c r="J936" i="8"/>
  <c r="I936" i="8"/>
  <c r="H936" i="8"/>
  <c r="H937" i="8" l="1"/>
  <c r="G938" i="8"/>
  <c r="I937" i="8"/>
  <c r="J937" i="8"/>
  <c r="G939" i="8" l="1"/>
  <c r="J938" i="8"/>
  <c r="I938" i="8"/>
  <c r="H938" i="8"/>
  <c r="H939" i="8" l="1"/>
  <c r="G940" i="8"/>
  <c r="I939" i="8"/>
  <c r="J939" i="8"/>
  <c r="G941" i="8" l="1"/>
  <c r="J940" i="8"/>
  <c r="I940" i="8"/>
  <c r="H940" i="8"/>
  <c r="G942" i="8" l="1"/>
  <c r="J941" i="8"/>
  <c r="H941" i="8"/>
  <c r="I941" i="8"/>
  <c r="H942" i="8" l="1"/>
  <c r="G943" i="8"/>
  <c r="J942" i="8"/>
  <c r="I942" i="8"/>
  <c r="G944" i="8" l="1"/>
  <c r="J943" i="8"/>
  <c r="I943" i="8"/>
  <c r="H943" i="8"/>
  <c r="H944" i="8" l="1"/>
  <c r="G945" i="8"/>
  <c r="J944" i="8"/>
  <c r="I944" i="8"/>
  <c r="G946" i="8" l="1"/>
  <c r="J945" i="8"/>
  <c r="I945" i="8"/>
  <c r="H945" i="8"/>
  <c r="H946" i="8" l="1"/>
  <c r="G947" i="8"/>
  <c r="J946" i="8"/>
  <c r="I946" i="8"/>
  <c r="G948" i="8" l="1"/>
  <c r="J947" i="8"/>
  <c r="I947" i="8"/>
  <c r="H947" i="8"/>
  <c r="H948" i="8" l="1"/>
  <c r="G949" i="8"/>
  <c r="J948" i="8"/>
  <c r="I948" i="8"/>
  <c r="G950" i="8" l="1"/>
  <c r="J949" i="8"/>
  <c r="I949" i="8"/>
  <c r="H949" i="8"/>
  <c r="H950" i="8" l="1"/>
  <c r="G951" i="8"/>
  <c r="J950" i="8"/>
  <c r="I950" i="8"/>
  <c r="G952" i="8" l="1"/>
  <c r="J951" i="8"/>
  <c r="I951" i="8"/>
  <c r="H951" i="8"/>
  <c r="H952" i="8" l="1"/>
  <c r="G953" i="8"/>
  <c r="J952" i="8"/>
  <c r="I952" i="8"/>
  <c r="G954" i="8" l="1"/>
  <c r="J953" i="8"/>
  <c r="I953" i="8"/>
  <c r="H953" i="8"/>
  <c r="H954" i="8" l="1"/>
  <c r="G955" i="8"/>
  <c r="J954" i="8"/>
  <c r="I954" i="8"/>
  <c r="G956" i="8" l="1"/>
  <c r="J955" i="8"/>
  <c r="I955" i="8"/>
  <c r="H955" i="8"/>
  <c r="H956" i="8" l="1"/>
  <c r="G957" i="8"/>
  <c r="J956" i="8"/>
  <c r="I956" i="8"/>
  <c r="G958" i="8" l="1"/>
  <c r="J957" i="8"/>
  <c r="I957" i="8"/>
  <c r="H957" i="8"/>
  <c r="H958" i="8" l="1"/>
  <c r="G959" i="8"/>
  <c r="J958" i="8"/>
  <c r="I958" i="8"/>
  <c r="G960" i="8" l="1"/>
  <c r="J959" i="8"/>
  <c r="I959" i="8"/>
  <c r="H959" i="8"/>
  <c r="H960" i="8" l="1"/>
  <c r="G961" i="8"/>
  <c r="J960" i="8"/>
  <c r="I960" i="8"/>
  <c r="G962" i="8" l="1"/>
  <c r="J961" i="8"/>
  <c r="I961" i="8"/>
  <c r="H961" i="8"/>
  <c r="H962" i="8" l="1"/>
  <c r="G963" i="8"/>
  <c r="J962" i="8"/>
  <c r="I962" i="8"/>
  <c r="G964" i="8" l="1"/>
  <c r="J963" i="8"/>
  <c r="I963" i="8"/>
  <c r="H963" i="8"/>
  <c r="H964" i="8" l="1"/>
  <c r="G965" i="8"/>
  <c r="J964" i="8"/>
  <c r="I964" i="8"/>
  <c r="G966" i="8" l="1"/>
  <c r="J965" i="8"/>
  <c r="I965" i="8"/>
  <c r="H965" i="8"/>
  <c r="H966" i="8" l="1"/>
  <c r="G967" i="8"/>
  <c r="J966" i="8"/>
  <c r="I966" i="8"/>
  <c r="G968" i="8" l="1"/>
  <c r="J967" i="8"/>
  <c r="I967" i="8"/>
  <c r="H967" i="8"/>
  <c r="H968" i="8" l="1"/>
  <c r="G969" i="8"/>
  <c r="J968" i="8"/>
  <c r="I968" i="8"/>
  <c r="G970" i="8" l="1"/>
  <c r="J969" i="8"/>
  <c r="I969" i="8"/>
  <c r="H969" i="8"/>
  <c r="H970" i="8" l="1"/>
  <c r="G971" i="8"/>
  <c r="J970" i="8"/>
  <c r="I970" i="8"/>
  <c r="G972" i="8" l="1"/>
  <c r="J971" i="8"/>
  <c r="I971" i="8"/>
  <c r="H971" i="8"/>
  <c r="H972" i="8" l="1"/>
  <c r="G973" i="8"/>
  <c r="J972" i="8"/>
  <c r="I972" i="8"/>
  <c r="G974" i="8" l="1"/>
  <c r="J973" i="8"/>
  <c r="I973" i="8"/>
  <c r="H973" i="8"/>
  <c r="H974" i="8" l="1"/>
  <c r="G975" i="8"/>
  <c r="J974" i="8"/>
  <c r="I974" i="8"/>
  <c r="G976" i="8" l="1"/>
  <c r="J975" i="8"/>
  <c r="I975" i="8"/>
  <c r="H975" i="8"/>
  <c r="H976" i="8" l="1"/>
  <c r="G977" i="8"/>
  <c r="J976" i="8"/>
  <c r="I976" i="8"/>
  <c r="G978" i="8" l="1"/>
  <c r="J977" i="8"/>
  <c r="I977" i="8"/>
  <c r="H977" i="8"/>
  <c r="H978" i="8" l="1"/>
  <c r="G979" i="8"/>
  <c r="J978" i="8"/>
  <c r="I978" i="8"/>
  <c r="G980" i="8" l="1"/>
  <c r="J979" i="8"/>
  <c r="I979" i="8"/>
  <c r="H979" i="8"/>
  <c r="H980" i="8" l="1"/>
  <c r="G981" i="8"/>
  <c r="J980" i="8"/>
  <c r="I980" i="8"/>
  <c r="G982" i="8" l="1"/>
  <c r="J981" i="8"/>
  <c r="I981" i="8"/>
  <c r="H981" i="8"/>
  <c r="H982" i="8" l="1"/>
  <c r="G983" i="8"/>
  <c r="J982" i="8"/>
  <c r="I982" i="8"/>
  <c r="G984" i="8" l="1"/>
  <c r="J983" i="8"/>
  <c r="I983" i="8"/>
  <c r="H983" i="8"/>
  <c r="H984" i="8" l="1"/>
  <c r="G985" i="8"/>
  <c r="J984" i="8"/>
  <c r="I984" i="8"/>
  <c r="G986" i="8" l="1"/>
  <c r="J985" i="8"/>
  <c r="I985" i="8"/>
  <c r="H985" i="8"/>
  <c r="H986" i="8" l="1"/>
  <c r="G987" i="8"/>
  <c r="J986" i="8"/>
  <c r="I986" i="8"/>
  <c r="G988" i="8" l="1"/>
  <c r="J987" i="8"/>
  <c r="I987" i="8"/>
  <c r="H987" i="8"/>
  <c r="H988" i="8" l="1"/>
  <c r="G989" i="8"/>
  <c r="J988" i="8"/>
  <c r="I988" i="8"/>
  <c r="G990" i="8" l="1"/>
  <c r="J989" i="8"/>
  <c r="I989" i="8"/>
  <c r="H989" i="8"/>
  <c r="H990" i="8" l="1"/>
  <c r="G991" i="8"/>
  <c r="J990" i="8"/>
  <c r="I990" i="8"/>
  <c r="G992" i="8" l="1"/>
  <c r="J991" i="8"/>
  <c r="I991" i="8"/>
  <c r="H991" i="8"/>
  <c r="H992" i="8" l="1"/>
  <c r="G993" i="8"/>
  <c r="J992" i="8"/>
  <c r="I992" i="8"/>
  <c r="G994" i="8" l="1"/>
  <c r="J993" i="8"/>
  <c r="I993" i="8"/>
  <c r="H993" i="8"/>
  <c r="H994" i="8" l="1"/>
  <c r="G995" i="8"/>
  <c r="J994" i="8"/>
  <c r="I994" i="8"/>
  <c r="G996" i="8" l="1"/>
  <c r="J995" i="8"/>
  <c r="I995" i="8"/>
  <c r="H995" i="8"/>
  <c r="H996" i="8" l="1"/>
  <c r="G997" i="8"/>
  <c r="J996" i="8"/>
  <c r="I996" i="8"/>
  <c r="G998" i="8" l="1"/>
  <c r="J997" i="8"/>
  <c r="I997" i="8"/>
  <c r="H997" i="8"/>
  <c r="H998" i="8" l="1"/>
  <c r="G999" i="8"/>
  <c r="J998" i="8"/>
  <c r="I998" i="8"/>
  <c r="G1000" i="8" l="1"/>
  <c r="J999" i="8"/>
  <c r="I999" i="8"/>
  <c r="H999" i="8"/>
  <c r="H1000" i="8" l="1"/>
  <c r="G1001" i="8"/>
  <c r="J1000" i="8"/>
  <c r="I1000" i="8"/>
  <c r="G1002" i="8" l="1"/>
  <c r="J1001" i="8"/>
  <c r="I1001" i="8"/>
  <c r="H1001" i="8"/>
  <c r="H1002" i="8" l="1"/>
  <c r="G1003" i="8"/>
  <c r="J1002" i="8"/>
  <c r="I1002" i="8"/>
  <c r="G1004" i="8" l="1"/>
  <c r="J1003" i="8"/>
  <c r="I1003" i="8"/>
  <c r="H1003" i="8"/>
  <c r="H1004" i="8" l="1"/>
  <c r="G1005" i="8"/>
  <c r="J1004" i="8"/>
  <c r="I1004" i="8"/>
  <c r="G1006" i="8" l="1"/>
  <c r="J1005" i="8"/>
  <c r="I1005" i="8"/>
  <c r="H1005" i="8"/>
  <c r="H1006" i="8" l="1"/>
  <c r="G1007" i="8"/>
  <c r="J1006" i="8"/>
  <c r="I1006" i="8"/>
  <c r="G1008" i="8" l="1"/>
  <c r="J1007" i="8"/>
  <c r="I1007" i="8"/>
  <c r="H1007" i="8"/>
  <c r="H1008" i="8" l="1"/>
  <c r="G1009" i="8"/>
  <c r="J1008" i="8"/>
  <c r="I1008" i="8"/>
  <c r="G1010" i="8" l="1"/>
  <c r="J1009" i="8"/>
  <c r="I1009" i="8"/>
  <c r="H1009" i="8"/>
  <c r="H1010" i="8" l="1"/>
  <c r="G1011" i="8"/>
  <c r="J1010" i="8"/>
  <c r="I1010" i="8"/>
  <c r="G1012" i="8" l="1"/>
  <c r="J1011" i="8"/>
  <c r="I1011" i="8"/>
  <c r="H1011" i="8"/>
  <c r="H1012" i="8" l="1"/>
  <c r="G1013" i="8"/>
  <c r="J1012" i="8"/>
  <c r="I1012" i="8"/>
  <c r="G1014" i="8" l="1"/>
  <c r="J1013" i="8"/>
  <c r="I1013" i="8"/>
  <c r="H1013" i="8"/>
  <c r="H1014" i="8" l="1"/>
  <c r="G1015" i="8"/>
  <c r="J1014" i="8"/>
  <c r="I1014" i="8"/>
  <c r="G1016" i="8" l="1"/>
  <c r="J1015" i="8"/>
  <c r="I1015" i="8"/>
  <c r="H1015" i="8"/>
  <c r="H1016" i="8" l="1"/>
  <c r="G1017" i="8"/>
  <c r="J1016" i="8"/>
  <c r="I1016" i="8"/>
  <c r="G1018" i="8" l="1"/>
  <c r="J1017" i="8"/>
  <c r="I1017" i="8"/>
  <c r="H1017" i="8"/>
  <c r="H1018" i="8" l="1"/>
  <c r="G1019" i="8"/>
  <c r="J1018" i="8"/>
  <c r="I1018" i="8"/>
  <c r="G1020" i="8" l="1"/>
  <c r="J1019" i="8"/>
  <c r="I1019" i="8"/>
  <c r="H1019" i="8"/>
  <c r="H1020" i="8" l="1"/>
  <c r="G1021" i="8"/>
  <c r="J1020" i="8"/>
  <c r="I1020" i="8"/>
  <c r="G1022" i="8" l="1"/>
  <c r="J1021" i="8"/>
  <c r="I1021" i="8"/>
  <c r="H1021" i="8"/>
  <c r="H1022" i="8" l="1"/>
  <c r="G1023" i="8"/>
  <c r="J1022" i="8"/>
  <c r="I1022" i="8"/>
  <c r="G1024" i="8" l="1"/>
  <c r="J1023" i="8"/>
  <c r="I1023" i="8"/>
  <c r="H1023" i="8"/>
  <c r="H1024" i="8" l="1"/>
  <c r="G1025" i="8"/>
  <c r="J1024" i="8"/>
  <c r="I1024" i="8"/>
  <c r="G1026" i="8" l="1"/>
  <c r="J1025" i="8"/>
  <c r="I1025" i="8"/>
  <c r="H1025" i="8"/>
  <c r="H1026" i="8" l="1"/>
  <c r="G1027" i="8"/>
  <c r="J1026" i="8"/>
  <c r="I1026" i="8"/>
  <c r="G1028" i="8" l="1"/>
  <c r="J1027" i="8"/>
  <c r="I1027" i="8"/>
  <c r="H1027" i="8"/>
  <c r="H1028" i="8" l="1"/>
  <c r="G1029" i="8"/>
  <c r="J1028" i="8"/>
  <c r="I1028" i="8"/>
  <c r="G1030" i="8" l="1"/>
  <c r="J1029" i="8"/>
  <c r="I1029" i="8"/>
  <c r="H1029" i="8"/>
  <c r="H1030" i="8" l="1"/>
  <c r="G1031" i="8"/>
  <c r="J1030" i="8"/>
  <c r="I1030" i="8"/>
  <c r="G1032" i="8" l="1"/>
  <c r="J1031" i="8"/>
  <c r="I1031" i="8"/>
  <c r="H1031" i="8"/>
  <c r="H1032" i="8" l="1"/>
  <c r="G1033" i="8"/>
  <c r="J1032" i="8"/>
  <c r="I1032" i="8"/>
  <c r="G1034" i="8" l="1"/>
  <c r="J1033" i="8"/>
  <c r="I1033" i="8"/>
  <c r="H1033" i="8"/>
  <c r="H1034" i="8" l="1"/>
  <c r="G1035" i="8"/>
  <c r="J1034" i="8"/>
  <c r="I1034" i="8"/>
  <c r="G1036" i="8" l="1"/>
  <c r="J1035" i="8"/>
  <c r="I1035" i="8"/>
  <c r="H1035" i="8"/>
  <c r="H1036" i="8" l="1"/>
  <c r="G1037" i="8"/>
  <c r="J1036" i="8"/>
  <c r="I1036" i="8"/>
  <c r="G1038" i="8" l="1"/>
  <c r="J1037" i="8"/>
  <c r="I1037" i="8"/>
  <c r="H1037" i="8"/>
  <c r="H1038" i="8" l="1"/>
  <c r="G1039" i="8"/>
  <c r="J1038" i="8"/>
  <c r="I1038" i="8"/>
  <c r="G1040" i="8" l="1"/>
  <c r="J1039" i="8"/>
  <c r="I1039" i="8"/>
  <c r="H1039" i="8"/>
  <c r="H1040" i="8" l="1"/>
  <c r="G1041" i="8"/>
  <c r="J1040" i="8"/>
  <c r="I1040" i="8"/>
  <c r="G1042" i="8" l="1"/>
  <c r="J1041" i="8"/>
  <c r="I1041" i="8"/>
  <c r="H1041" i="8"/>
  <c r="H1042" i="8" l="1"/>
  <c r="G1043" i="8"/>
  <c r="J1042" i="8"/>
  <c r="I1042" i="8"/>
  <c r="G1044" i="8" l="1"/>
  <c r="J1043" i="8"/>
  <c r="I1043" i="8"/>
  <c r="H1043" i="8"/>
  <c r="H1044" i="8" l="1"/>
  <c r="G1045" i="8"/>
  <c r="J1044" i="8"/>
  <c r="I1044" i="8"/>
  <c r="G1046" i="8" l="1"/>
  <c r="J1045" i="8"/>
  <c r="I1045" i="8"/>
  <c r="H1045" i="8"/>
  <c r="H1046" i="8" l="1"/>
  <c r="G1047" i="8"/>
  <c r="J1046" i="8"/>
  <c r="I1046" i="8"/>
  <c r="G1048" i="8" l="1"/>
  <c r="J1047" i="8"/>
  <c r="I1047" i="8"/>
  <c r="H1047" i="8"/>
  <c r="H1048" i="8" l="1"/>
  <c r="G1049" i="8"/>
  <c r="J1048" i="8"/>
  <c r="I1048" i="8"/>
  <c r="G1050" i="8" l="1"/>
  <c r="J1049" i="8"/>
  <c r="I1049" i="8"/>
  <c r="H1049" i="8"/>
  <c r="H1050" i="8" l="1"/>
  <c r="G1051" i="8"/>
  <c r="J1050" i="8"/>
  <c r="I1050" i="8"/>
  <c r="G1052" i="8" l="1"/>
  <c r="J1051" i="8"/>
  <c r="I1051" i="8"/>
  <c r="H1051" i="8"/>
  <c r="H1052" i="8" l="1"/>
  <c r="G1053" i="8"/>
  <c r="J1052" i="8"/>
  <c r="I1052" i="8"/>
  <c r="G1054" i="8" l="1"/>
  <c r="J1053" i="8"/>
  <c r="I1053" i="8"/>
  <c r="H1053" i="8"/>
  <c r="H1054" i="8" l="1"/>
  <c r="G1055" i="8"/>
  <c r="J1054" i="8"/>
  <c r="I1054" i="8"/>
  <c r="G1056" i="8" l="1"/>
  <c r="J1055" i="8"/>
  <c r="I1055" i="8"/>
  <c r="H1055" i="8"/>
  <c r="H1056" i="8" l="1"/>
  <c r="G1057" i="8"/>
  <c r="J1056" i="8"/>
  <c r="I1056" i="8"/>
  <c r="G1058" i="8" l="1"/>
  <c r="J1057" i="8"/>
  <c r="I1057" i="8"/>
  <c r="H1057" i="8"/>
  <c r="H1058" i="8" l="1"/>
  <c r="G1059" i="8"/>
  <c r="J1058" i="8"/>
  <c r="I1058" i="8"/>
  <c r="G1060" i="8" l="1"/>
  <c r="J1059" i="8"/>
  <c r="I1059" i="8"/>
  <c r="H1059" i="8"/>
  <c r="H1060" i="8" l="1"/>
  <c r="G1061" i="8"/>
  <c r="J1060" i="8"/>
  <c r="I1060" i="8"/>
  <c r="G1062" i="8" l="1"/>
  <c r="J1061" i="8"/>
  <c r="I1061" i="8"/>
  <c r="H1061" i="8"/>
  <c r="H1062" i="8" l="1"/>
  <c r="G1063" i="8"/>
  <c r="J1062" i="8"/>
  <c r="I1062" i="8"/>
  <c r="G1064" i="8" l="1"/>
  <c r="J1063" i="8"/>
  <c r="I1063" i="8"/>
  <c r="H1063" i="8"/>
  <c r="H1064" i="8" l="1"/>
  <c r="G1065" i="8"/>
  <c r="J1064" i="8"/>
  <c r="I1064" i="8"/>
  <c r="G1066" i="8" l="1"/>
  <c r="J1065" i="8"/>
  <c r="I1065" i="8"/>
  <c r="H1065" i="8"/>
  <c r="H1066" i="8" l="1"/>
  <c r="G1067" i="8"/>
  <c r="J1066" i="8"/>
  <c r="I1066" i="8"/>
  <c r="G1068" i="8" l="1"/>
  <c r="J1067" i="8"/>
  <c r="I1067" i="8"/>
  <c r="H1067" i="8"/>
  <c r="H1068" i="8" l="1"/>
  <c r="G1069" i="8"/>
  <c r="J1068" i="8"/>
  <c r="I1068" i="8"/>
  <c r="G1070" i="8" l="1"/>
  <c r="J1069" i="8"/>
  <c r="I1069" i="8"/>
  <c r="H1069" i="8"/>
  <c r="H1070" i="8" l="1"/>
  <c r="G1071" i="8"/>
  <c r="J1070" i="8"/>
  <c r="I1070" i="8"/>
  <c r="G1072" i="8" l="1"/>
  <c r="J1071" i="8"/>
  <c r="I1071" i="8"/>
  <c r="H1071" i="8"/>
  <c r="H1072" i="8" l="1"/>
  <c r="G1073" i="8"/>
  <c r="J1072" i="8"/>
  <c r="I1072" i="8"/>
  <c r="G1074" i="8" l="1"/>
  <c r="J1073" i="8"/>
  <c r="I1073" i="8"/>
  <c r="H1073" i="8"/>
  <c r="H1074" i="8" l="1"/>
  <c r="G1075" i="8"/>
  <c r="J1074" i="8"/>
  <c r="I1074" i="8"/>
  <c r="G1076" i="8" l="1"/>
  <c r="J1075" i="8"/>
  <c r="I1075" i="8"/>
  <c r="H1075" i="8"/>
  <c r="H1076" i="8" l="1"/>
  <c r="G1077" i="8"/>
  <c r="J1076" i="8"/>
  <c r="I1076" i="8"/>
  <c r="G1078" i="8" l="1"/>
  <c r="J1077" i="8"/>
  <c r="I1077" i="8"/>
  <c r="H1077" i="8"/>
  <c r="H1078" i="8" l="1"/>
  <c r="G1079" i="8"/>
  <c r="J1078" i="8"/>
  <c r="I1078" i="8"/>
  <c r="G1080" i="8" l="1"/>
  <c r="J1079" i="8"/>
  <c r="I1079" i="8"/>
  <c r="H1079" i="8"/>
  <c r="H1080" i="8" l="1"/>
  <c r="G1081" i="8"/>
  <c r="J1080" i="8"/>
  <c r="I1080" i="8"/>
  <c r="G1082" i="8" l="1"/>
  <c r="J1081" i="8"/>
  <c r="I1081" i="8"/>
  <c r="H1081" i="8"/>
  <c r="H1082" i="8" l="1"/>
  <c r="G1083" i="8"/>
  <c r="J1082" i="8"/>
  <c r="I1082" i="8"/>
  <c r="G1084" i="8" l="1"/>
  <c r="J1083" i="8"/>
  <c r="I1083" i="8"/>
  <c r="H1083" i="8"/>
  <c r="H1084" i="8" l="1"/>
  <c r="G1085" i="8"/>
  <c r="J1084" i="8"/>
  <c r="I1084" i="8"/>
  <c r="G1086" i="8" l="1"/>
  <c r="J1085" i="8"/>
  <c r="I1085" i="8"/>
  <c r="H1085" i="8"/>
  <c r="H1086" i="8" l="1"/>
  <c r="G1087" i="8"/>
  <c r="J1086" i="8"/>
  <c r="I1086" i="8"/>
  <c r="G1088" i="8" l="1"/>
  <c r="J1087" i="8"/>
  <c r="I1087" i="8"/>
  <c r="H1087" i="8"/>
  <c r="H1088" i="8" l="1"/>
  <c r="G1089" i="8"/>
  <c r="J1088" i="8"/>
  <c r="I1088" i="8"/>
  <c r="G1090" i="8" l="1"/>
  <c r="J1089" i="8"/>
  <c r="I1089" i="8"/>
  <c r="H1089" i="8"/>
  <c r="H1090" i="8" l="1"/>
  <c r="G1091" i="8"/>
  <c r="J1090" i="8"/>
  <c r="I1090" i="8"/>
  <c r="G1092" i="8" l="1"/>
  <c r="J1091" i="8"/>
  <c r="I1091" i="8"/>
  <c r="H1091" i="8"/>
  <c r="H1092" i="8" l="1"/>
  <c r="G1093" i="8"/>
  <c r="J1092" i="8"/>
  <c r="I1092" i="8"/>
  <c r="G1094" i="8" l="1"/>
  <c r="J1093" i="8"/>
  <c r="I1093" i="8"/>
  <c r="H1093" i="8"/>
  <c r="H1094" i="8" l="1"/>
  <c r="G1095" i="8"/>
  <c r="J1094" i="8"/>
  <c r="I1094" i="8"/>
  <c r="G1096" i="8" l="1"/>
  <c r="J1095" i="8"/>
  <c r="I1095" i="8"/>
  <c r="H1095" i="8"/>
  <c r="H1096" i="8" l="1"/>
  <c r="G1097" i="8"/>
  <c r="J1096" i="8"/>
  <c r="I1096" i="8"/>
  <c r="G1098" i="8" l="1"/>
  <c r="J1097" i="8"/>
  <c r="I1097" i="8"/>
  <c r="H1097" i="8"/>
  <c r="H1098" i="8" l="1"/>
  <c r="G1099" i="8"/>
  <c r="J1098" i="8"/>
  <c r="I1098" i="8"/>
  <c r="G1100" i="8" l="1"/>
  <c r="J1099" i="8"/>
  <c r="I1099" i="8"/>
  <c r="H1099" i="8"/>
  <c r="H1100" i="8" l="1"/>
  <c r="G1101" i="8"/>
  <c r="J1100" i="8"/>
  <c r="I1100" i="8"/>
  <c r="G1102" i="8" l="1"/>
  <c r="J1101" i="8"/>
  <c r="I1101" i="8"/>
  <c r="H1101" i="8"/>
  <c r="H1102" i="8" l="1"/>
  <c r="G1103" i="8"/>
  <c r="J1102" i="8"/>
  <c r="I1102" i="8"/>
  <c r="G1104" i="8" l="1"/>
  <c r="J1103" i="8"/>
  <c r="I1103" i="8"/>
  <c r="H1103" i="8"/>
  <c r="H1104" i="8" l="1"/>
  <c r="G1105" i="8"/>
  <c r="J1104" i="8"/>
  <c r="I1104" i="8"/>
  <c r="G1106" i="8" l="1"/>
  <c r="J1105" i="8"/>
  <c r="I1105" i="8"/>
  <c r="H1105" i="8"/>
  <c r="H1106" i="8" l="1"/>
  <c r="G1107" i="8"/>
  <c r="J1106" i="8"/>
  <c r="I1106" i="8"/>
  <c r="G1108" i="8" l="1"/>
  <c r="J1107" i="8"/>
  <c r="I1107" i="8"/>
  <c r="H1107" i="8"/>
  <c r="H1108" i="8" l="1"/>
  <c r="G1109" i="8"/>
  <c r="J1108" i="8"/>
  <c r="I1108" i="8"/>
  <c r="G1110" i="8" l="1"/>
  <c r="J1109" i="8"/>
  <c r="I1109" i="8"/>
  <c r="H1109" i="8"/>
  <c r="H1110" i="8" l="1"/>
  <c r="G1111" i="8"/>
  <c r="J1110" i="8"/>
  <c r="I1110" i="8"/>
  <c r="G1112" i="8" l="1"/>
  <c r="J1111" i="8"/>
  <c r="I1111" i="8"/>
  <c r="H1111" i="8"/>
  <c r="H1112" i="8" l="1"/>
  <c r="G1113" i="8"/>
  <c r="J1112" i="8"/>
  <c r="I1112" i="8"/>
  <c r="G1114" i="8" l="1"/>
  <c r="J1113" i="8"/>
  <c r="I1113" i="8"/>
  <c r="H1113" i="8"/>
  <c r="H1114" i="8" l="1"/>
  <c r="G1115" i="8"/>
  <c r="J1114" i="8"/>
  <c r="I1114" i="8"/>
  <c r="G1116" i="8" l="1"/>
  <c r="J1115" i="8"/>
  <c r="I1115" i="8"/>
  <c r="H1115" i="8"/>
  <c r="H1116" i="8" l="1"/>
  <c r="G1117" i="8"/>
  <c r="J1116" i="8"/>
  <c r="I1116" i="8"/>
  <c r="G1118" i="8" l="1"/>
  <c r="J1117" i="8"/>
  <c r="I1117" i="8"/>
  <c r="H1117" i="8"/>
  <c r="H1118" i="8" l="1"/>
  <c r="G1119" i="8"/>
  <c r="J1118" i="8"/>
  <c r="I1118" i="8"/>
  <c r="G1120" i="8" l="1"/>
  <c r="J1119" i="8"/>
  <c r="I1119" i="8"/>
  <c r="H1119" i="8"/>
  <c r="H1120" i="8" l="1"/>
  <c r="G1121" i="8"/>
  <c r="J1120" i="8"/>
  <c r="I1120" i="8"/>
  <c r="G1122" i="8" l="1"/>
  <c r="J1121" i="8"/>
  <c r="I1121" i="8"/>
  <c r="H1121" i="8"/>
  <c r="H1122" i="8" l="1"/>
  <c r="G1123" i="8"/>
  <c r="J1122" i="8"/>
  <c r="I1122" i="8"/>
  <c r="G1124" i="8" l="1"/>
  <c r="J1123" i="8"/>
  <c r="I1123" i="8"/>
  <c r="H1123" i="8"/>
  <c r="H1124" i="8" l="1"/>
  <c r="G1125" i="8"/>
  <c r="J1124" i="8"/>
  <c r="I1124" i="8"/>
  <c r="G1126" i="8" l="1"/>
  <c r="J1125" i="8"/>
  <c r="I1125" i="8"/>
  <c r="H1125" i="8"/>
  <c r="H1126" i="8" l="1"/>
  <c r="G1127" i="8"/>
  <c r="J1126" i="8"/>
  <c r="I1126" i="8"/>
  <c r="G1128" i="8" l="1"/>
  <c r="J1127" i="8"/>
  <c r="I1127" i="8"/>
  <c r="H1127" i="8"/>
  <c r="H1128" i="8" l="1"/>
  <c r="G1129" i="8"/>
  <c r="J1128" i="8"/>
  <c r="I1128" i="8"/>
  <c r="G1130" i="8" l="1"/>
  <c r="J1129" i="8"/>
  <c r="I1129" i="8"/>
  <c r="H1129" i="8"/>
  <c r="H1130" i="8" l="1"/>
  <c r="G1131" i="8"/>
  <c r="J1130" i="8"/>
  <c r="I1130" i="8"/>
  <c r="G1132" i="8" l="1"/>
  <c r="J1131" i="8"/>
  <c r="I1131" i="8"/>
  <c r="H1131" i="8"/>
  <c r="H1132" i="8" l="1"/>
  <c r="G1133" i="8"/>
  <c r="J1132" i="8"/>
  <c r="I1132" i="8"/>
  <c r="G1134" i="8" l="1"/>
  <c r="J1133" i="8"/>
  <c r="I1133" i="8"/>
  <c r="H1133" i="8"/>
  <c r="H1134" i="8" l="1"/>
  <c r="G1135" i="8"/>
  <c r="J1134" i="8"/>
  <c r="I1134" i="8"/>
  <c r="G1136" i="8" l="1"/>
  <c r="J1135" i="8"/>
  <c r="I1135" i="8"/>
  <c r="H1135" i="8"/>
  <c r="H1136" i="8" l="1"/>
  <c r="G1137" i="8"/>
  <c r="J1136" i="8"/>
  <c r="I1136" i="8"/>
  <c r="G1138" i="8" l="1"/>
  <c r="J1137" i="8"/>
  <c r="I1137" i="8"/>
  <c r="H1137" i="8"/>
  <c r="H1138" i="8" l="1"/>
  <c r="G1139" i="8"/>
  <c r="J1138" i="8"/>
  <c r="I1138" i="8"/>
  <c r="G1140" i="8" l="1"/>
  <c r="J1139" i="8"/>
  <c r="I1139" i="8"/>
  <c r="H1139" i="8"/>
  <c r="H1140" i="8" l="1"/>
  <c r="G1141" i="8"/>
  <c r="J1140" i="8"/>
  <c r="I1140" i="8"/>
  <c r="G1142" i="8" l="1"/>
  <c r="J1141" i="8"/>
  <c r="I1141" i="8"/>
  <c r="H1141" i="8"/>
  <c r="H1142" i="8" l="1"/>
  <c r="G1143" i="8"/>
  <c r="J1142" i="8"/>
  <c r="I1142" i="8"/>
  <c r="G1144" i="8" l="1"/>
  <c r="J1143" i="8"/>
  <c r="I1143" i="8"/>
  <c r="H1143" i="8"/>
  <c r="H1144" i="8" l="1"/>
  <c r="G1145" i="8"/>
  <c r="J1144" i="8"/>
  <c r="I1144" i="8"/>
  <c r="G1146" i="8" l="1"/>
  <c r="J1145" i="8"/>
  <c r="I1145" i="8"/>
  <c r="H1145" i="8"/>
  <c r="H1146" i="8" l="1"/>
  <c r="G1147" i="8"/>
  <c r="J1146" i="8"/>
  <c r="I1146" i="8"/>
  <c r="G1148" i="8" l="1"/>
  <c r="J1147" i="8"/>
  <c r="I1147" i="8"/>
  <c r="H1147" i="8"/>
  <c r="H1148" i="8" l="1"/>
  <c r="G1149" i="8"/>
  <c r="J1148" i="8"/>
  <c r="I1148" i="8"/>
  <c r="G1150" i="8" l="1"/>
  <c r="J1149" i="8"/>
  <c r="I1149" i="8"/>
  <c r="H1149" i="8"/>
  <c r="H1150" i="8" l="1"/>
  <c r="G1151" i="8"/>
  <c r="J1150" i="8"/>
  <c r="I1150" i="8"/>
  <c r="G1152" i="8" l="1"/>
  <c r="J1151" i="8"/>
  <c r="I1151" i="8"/>
  <c r="H1151" i="8"/>
  <c r="H1152" i="8" l="1"/>
  <c r="G1153" i="8"/>
  <c r="J1152" i="8"/>
  <c r="I1152" i="8"/>
  <c r="G1154" i="8" l="1"/>
  <c r="J1153" i="8"/>
  <c r="I1153" i="8"/>
  <c r="H1153" i="8"/>
  <c r="H1154" i="8" l="1"/>
  <c r="G1155" i="8"/>
  <c r="J1154" i="8"/>
  <c r="I1154" i="8"/>
  <c r="G1156" i="8" l="1"/>
  <c r="J1155" i="8"/>
  <c r="I1155" i="8"/>
  <c r="H1155" i="8"/>
  <c r="H1156" i="8" l="1"/>
  <c r="G1157" i="8"/>
  <c r="J1156" i="8"/>
  <c r="I1156" i="8"/>
  <c r="G1158" i="8" l="1"/>
  <c r="J1157" i="8"/>
  <c r="I1157" i="8"/>
  <c r="H1157" i="8"/>
  <c r="H1158" i="8" l="1"/>
  <c r="G1159" i="8"/>
  <c r="J1158" i="8"/>
  <c r="I1158" i="8"/>
  <c r="G1160" i="8" l="1"/>
  <c r="J1159" i="8"/>
  <c r="I1159" i="8"/>
  <c r="H1159" i="8"/>
  <c r="H1160" i="8" l="1"/>
  <c r="G1161" i="8"/>
  <c r="J1160" i="8"/>
  <c r="I1160" i="8"/>
  <c r="G1162" i="8" l="1"/>
  <c r="J1161" i="8"/>
  <c r="I1161" i="8"/>
  <c r="H1161" i="8"/>
  <c r="H1162" i="8" l="1"/>
  <c r="G1163" i="8"/>
  <c r="J1162" i="8"/>
  <c r="I1162" i="8"/>
  <c r="G1164" i="8" l="1"/>
  <c r="J1163" i="8"/>
  <c r="I1163" i="8"/>
  <c r="H1163" i="8"/>
  <c r="H1164" i="8" l="1"/>
  <c r="G1165" i="8"/>
  <c r="J1164" i="8"/>
  <c r="I1164" i="8"/>
  <c r="G1166" i="8" l="1"/>
  <c r="J1165" i="8"/>
  <c r="I1165" i="8"/>
  <c r="H1165" i="8"/>
  <c r="H1166" i="8" l="1"/>
  <c r="G1167" i="8"/>
  <c r="J1166" i="8"/>
  <c r="I1166" i="8"/>
  <c r="G1168" i="8" l="1"/>
  <c r="J1167" i="8"/>
  <c r="I1167" i="8"/>
  <c r="H1167" i="8"/>
  <c r="H1168" i="8" l="1"/>
  <c r="G1169" i="8"/>
  <c r="J1168" i="8"/>
  <c r="I1168" i="8"/>
  <c r="G1170" i="8" l="1"/>
  <c r="J1169" i="8"/>
  <c r="I1169" i="8"/>
  <c r="H1169" i="8"/>
  <c r="H1170" i="8" l="1"/>
  <c r="G1171" i="8"/>
  <c r="J1170" i="8"/>
  <c r="I1170" i="8"/>
  <c r="G1172" i="8" l="1"/>
  <c r="J1171" i="8"/>
  <c r="I1171" i="8"/>
  <c r="H1171" i="8"/>
  <c r="H1172" i="8" l="1"/>
  <c r="G1173" i="8"/>
  <c r="J1172" i="8"/>
  <c r="I1172" i="8"/>
  <c r="G1174" i="8" l="1"/>
  <c r="J1173" i="8"/>
  <c r="I1173" i="8"/>
  <c r="H1173" i="8"/>
  <c r="H1174" i="8" l="1"/>
  <c r="G1175" i="8"/>
  <c r="J1174" i="8"/>
  <c r="I1174" i="8"/>
  <c r="G1176" i="8" l="1"/>
  <c r="J1175" i="8"/>
  <c r="I1175" i="8"/>
  <c r="H1175" i="8"/>
  <c r="H1176" i="8" l="1"/>
  <c r="G1177" i="8"/>
  <c r="J1176" i="8"/>
  <c r="I1176" i="8"/>
  <c r="G1178" i="8" l="1"/>
  <c r="J1177" i="8"/>
  <c r="I1177" i="8"/>
  <c r="H1177" i="8"/>
  <c r="H1178" i="8" l="1"/>
  <c r="G1179" i="8"/>
  <c r="J1178" i="8"/>
  <c r="I1178" i="8"/>
  <c r="G1180" i="8" l="1"/>
  <c r="J1179" i="8"/>
  <c r="I1179" i="8"/>
  <c r="H1179" i="8"/>
  <c r="H1180" i="8" l="1"/>
  <c r="G1181" i="8"/>
  <c r="J1180" i="8"/>
  <c r="I1180" i="8"/>
  <c r="G1182" i="8" l="1"/>
  <c r="J1181" i="8"/>
  <c r="I1181" i="8"/>
  <c r="H1181" i="8"/>
  <c r="H1182" i="8" l="1"/>
  <c r="G1183" i="8"/>
  <c r="J1182" i="8"/>
  <c r="I1182" i="8"/>
  <c r="G1184" i="8" l="1"/>
  <c r="J1183" i="8"/>
  <c r="I1183" i="8"/>
  <c r="H1183" i="8"/>
  <c r="H1184" i="8" l="1"/>
  <c r="G1185" i="8"/>
  <c r="J1184" i="8"/>
  <c r="I1184" i="8"/>
  <c r="G1186" i="8" l="1"/>
  <c r="J1185" i="8"/>
  <c r="I1185" i="8"/>
  <c r="H1185" i="8"/>
  <c r="H1186" i="8" l="1"/>
  <c r="G1187" i="8"/>
  <c r="J1186" i="8"/>
  <c r="I1186" i="8"/>
  <c r="G1188" i="8" l="1"/>
  <c r="J1187" i="8"/>
  <c r="I1187" i="8"/>
  <c r="H1187" i="8"/>
  <c r="H1188" i="8" l="1"/>
  <c r="G1189" i="8"/>
  <c r="J1188" i="8"/>
  <c r="I1188" i="8"/>
  <c r="G1190" i="8" l="1"/>
  <c r="J1189" i="8"/>
  <c r="I1189" i="8"/>
  <c r="H1189" i="8"/>
  <c r="H1190" i="8" l="1"/>
  <c r="G1191" i="8"/>
  <c r="J1190" i="8"/>
  <c r="I1190" i="8"/>
  <c r="G1192" i="8" l="1"/>
  <c r="J1191" i="8"/>
  <c r="I1191" i="8"/>
  <c r="H1191" i="8"/>
  <c r="H1192" i="8" l="1"/>
  <c r="G1193" i="8"/>
  <c r="J1192" i="8"/>
  <c r="I1192" i="8"/>
  <c r="G1194" i="8" l="1"/>
  <c r="J1193" i="8"/>
  <c r="I1193" i="8"/>
  <c r="H1193" i="8"/>
  <c r="H1194" i="8" l="1"/>
  <c r="G1195" i="8"/>
  <c r="J1194" i="8"/>
  <c r="I1194" i="8"/>
  <c r="G1196" i="8" l="1"/>
  <c r="J1195" i="8"/>
  <c r="I1195" i="8"/>
  <c r="H1195" i="8"/>
  <c r="H1196" i="8" l="1"/>
  <c r="G1197" i="8"/>
  <c r="J1196" i="8"/>
  <c r="I1196" i="8"/>
  <c r="G1198" i="8" l="1"/>
  <c r="J1197" i="8"/>
  <c r="I1197" i="8"/>
  <c r="H1197" i="8"/>
  <c r="H1198" i="8" l="1"/>
  <c r="G1199" i="8"/>
  <c r="J1198" i="8"/>
  <c r="I1198" i="8"/>
  <c r="G1200" i="8" l="1"/>
  <c r="J1199" i="8"/>
  <c r="I1199" i="8"/>
  <c r="H1199" i="8"/>
  <c r="H1200" i="8" l="1"/>
  <c r="G1201" i="8"/>
  <c r="J1200" i="8"/>
  <c r="I1200" i="8"/>
  <c r="G1202" i="8" l="1"/>
  <c r="J1201" i="8"/>
  <c r="I1201" i="8"/>
  <c r="H1201" i="8"/>
  <c r="H1202" i="8" l="1"/>
  <c r="G1203" i="8"/>
  <c r="J1202" i="8"/>
  <c r="I1202" i="8"/>
  <c r="G1204" i="8" l="1"/>
  <c r="J1203" i="8"/>
  <c r="I1203" i="8"/>
  <c r="H1203" i="8"/>
  <c r="H1204" i="8" l="1"/>
  <c r="G1205" i="8"/>
  <c r="J1204" i="8"/>
  <c r="I1204" i="8"/>
  <c r="G1206" i="8" l="1"/>
  <c r="J1205" i="8"/>
  <c r="I1205" i="8"/>
  <c r="H1205" i="8"/>
  <c r="H1206" i="8" l="1"/>
  <c r="G1207" i="8"/>
  <c r="J1206" i="8"/>
  <c r="I1206" i="8"/>
  <c r="G1208" i="8" l="1"/>
  <c r="J1207" i="8"/>
  <c r="I1207" i="8"/>
  <c r="H1207" i="8"/>
  <c r="H1208" i="8" l="1"/>
  <c r="G1209" i="8"/>
  <c r="J1208" i="8"/>
  <c r="I1208" i="8"/>
  <c r="G1210" i="8" l="1"/>
  <c r="J1209" i="8"/>
  <c r="I1209" i="8"/>
  <c r="H1209" i="8"/>
  <c r="H1210" i="8" l="1"/>
  <c r="G1211" i="8"/>
  <c r="J1210" i="8"/>
  <c r="I1210" i="8"/>
  <c r="G1212" i="8" l="1"/>
  <c r="J1211" i="8"/>
  <c r="I1211" i="8"/>
  <c r="H1211" i="8"/>
  <c r="H1212" i="8" l="1"/>
  <c r="G1213" i="8"/>
  <c r="J1212" i="8"/>
  <c r="I1212" i="8"/>
  <c r="G1214" i="8" l="1"/>
  <c r="J1213" i="8"/>
  <c r="I1213" i="8"/>
  <c r="H1213" i="8"/>
  <c r="H1214" i="8" l="1"/>
  <c r="G1215" i="8"/>
  <c r="J1214" i="8"/>
  <c r="I1214" i="8"/>
  <c r="G1216" i="8" l="1"/>
  <c r="J1215" i="8"/>
  <c r="I1215" i="8"/>
  <c r="H1215" i="8"/>
  <c r="H1216" i="8" l="1"/>
  <c r="G1217" i="8"/>
  <c r="J1216" i="8"/>
  <c r="I1216" i="8"/>
  <c r="G1218" i="8" l="1"/>
  <c r="J1217" i="8"/>
  <c r="I1217" i="8"/>
  <c r="H1217" i="8"/>
  <c r="H1218" i="8" l="1"/>
  <c r="G1219" i="8"/>
  <c r="J1218" i="8"/>
  <c r="I1218" i="8"/>
  <c r="G1220" i="8" l="1"/>
  <c r="J1219" i="8"/>
  <c r="I1219" i="8"/>
  <c r="H1219" i="8"/>
  <c r="H1220" i="8" l="1"/>
  <c r="G1221" i="8"/>
  <c r="J1220" i="8"/>
  <c r="I1220" i="8"/>
  <c r="G1222" i="8" l="1"/>
  <c r="J1221" i="8"/>
  <c r="I1221" i="8"/>
  <c r="H1221" i="8"/>
  <c r="H1222" i="8" l="1"/>
  <c r="G1223" i="8"/>
  <c r="J1222" i="8"/>
  <c r="I1222" i="8"/>
  <c r="G1224" i="8" l="1"/>
  <c r="J1223" i="8"/>
  <c r="I1223" i="8"/>
  <c r="H1223" i="8"/>
  <c r="H1224" i="8" l="1"/>
  <c r="G1225" i="8"/>
  <c r="J1224" i="8"/>
  <c r="I1224" i="8"/>
  <c r="G1226" i="8" l="1"/>
  <c r="J1225" i="8"/>
  <c r="I1225" i="8"/>
  <c r="H1225" i="8"/>
  <c r="H1226" i="8" l="1"/>
  <c r="G1227" i="8"/>
  <c r="J1226" i="8"/>
  <c r="I1226" i="8"/>
  <c r="G1228" i="8" l="1"/>
  <c r="J1227" i="8"/>
  <c r="I1227" i="8"/>
  <c r="H1227" i="8"/>
  <c r="H1228" i="8" l="1"/>
  <c r="G1229" i="8"/>
  <c r="J1228" i="8"/>
  <c r="I1228" i="8"/>
  <c r="G1230" i="8" l="1"/>
  <c r="J1229" i="8"/>
  <c r="I1229" i="8"/>
  <c r="H1229" i="8"/>
  <c r="H1230" i="8" l="1"/>
  <c r="G1231" i="8"/>
  <c r="I1230" i="8"/>
  <c r="J1230" i="8"/>
  <c r="G1232" i="8" l="1"/>
  <c r="J1231" i="8"/>
  <c r="I1231" i="8"/>
  <c r="H1231" i="8"/>
  <c r="H1232" i="8" l="1"/>
  <c r="G1233" i="8"/>
  <c r="J1232" i="8"/>
  <c r="I1232" i="8"/>
  <c r="H1233" i="8" l="1"/>
  <c r="G1234" i="8"/>
  <c r="J1233" i="8"/>
  <c r="I1233" i="8"/>
  <c r="H1234" i="8" l="1"/>
  <c r="G1235" i="8"/>
  <c r="J1234" i="8"/>
  <c r="I1234" i="8"/>
  <c r="J1235" i="8" l="1"/>
  <c r="I1235" i="8"/>
  <c r="H1235" i="8"/>
  <c r="G1236" i="8"/>
  <c r="H1236" i="8" l="1"/>
  <c r="G1237" i="8"/>
  <c r="J1236" i="8"/>
  <c r="I1236" i="8"/>
  <c r="G1238" i="8" l="1"/>
  <c r="J1237" i="8"/>
  <c r="I1237" i="8"/>
  <c r="H1237" i="8"/>
  <c r="H1238" i="8" l="1"/>
  <c r="G1239" i="8"/>
  <c r="I1238" i="8"/>
  <c r="J1238" i="8"/>
  <c r="G1240" i="8" l="1"/>
  <c r="J1239" i="8"/>
  <c r="I1239" i="8"/>
  <c r="H1239" i="8"/>
  <c r="H1240" i="8" l="1"/>
  <c r="G1241" i="8"/>
  <c r="J1240" i="8"/>
  <c r="I1240" i="8"/>
  <c r="H1241" i="8" l="1"/>
  <c r="G1242" i="8"/>
  <c r="J1241" i="8"/>
  <c r="I1241" i="8"/>
  <c r="H1242" i="8" l="1"/>
  <c r="G1243" i="8"/>
  <c r="J1242" i="8"/>
  <c r="I1242" i="8"/>
  <c r="J1243" i="8" l="1"/>
  <c r="I1243" i="8"/>
  <c r="H1243" i="8"/>
  <c r="G1244" i="8"/>
  <c r="H1244" i="8" l="1"/>
  <c r="G1245" i="8"/>
  <c r="J1244" i="8"/>
  <c r="I1244" i="8"/>
  <c r="G1246" i="8" l="1"/>
  <c r="J1245" i="8"/>
  <c r="I1245" i="8"/>
  <c r="H1245" i="8"/>
  <c r="H1246" i="8" l="1"/>
  <c r="G1247" i="8"/>
  <c r="I1246" i="8"/>
  <c r="J1246" i="8"/>
  <c r="G1248" i="8" l="1"/>
  <c r="J1247" i="8"/>
  <c r="I1247" i="8"/>
  <c r="H1247" i="8"/>
  <c r="H1248" i="8" l="1"/>
  <c r="G1249" i="8"/>
  <c r="J1248" i="8"/>
  <c r="I1248" i="8"/>
  <c r="H1249" i="8" l="1"/>
  <c r="G1250" i="8"/>
  <c r="J1249" i="8"/>
  <c r="I1249" i="8"/>
  <c r="H1250" i="8" l="1"/>
  <c r="G1251" i="8"/>
  <c r="J1250" i="8"/>
  <c r="I1250" i="8"/>
  <c r="J1251" i="8" l="1"/>
  <c r="I1251" i="8"/>
  <c r="H1251" i="8"/>
  <c r="G1252" i="8"/>
  <c r="H1252" i="8" l="1"/>
  <c r="G1253" i="8"/>
  <c r="J1252" i="8"/>
  <c r="I1252" i="8"/>
  <c r="H1253" i="8" l="1"/>
  <c r="G1254" i="8"/>
  <c r="J1253" i="8"/>
  <c r="I1253" i="8"/>
  <c r="H1254" i="8" l="1"/>
  <c r="G1255" i="8"/>
  <c r="I1254" i="8"/>
  <c r="J1254" i="8"/>
  <c r="H1255" i="8" l="1"/>
  <c r="I1255" i="8"/>
  <c r="G1256" i="8"/>
  <c r="J1255" i="8"/>
  <c r="H1256" i="8" l="1"/>
  <c r="G1257" i="8"/>
  <c r="I1256" i="8"/>
  <c r="J1256" i="8"/>
  <c r="H1257" i="8" l="1"/>
  <c r="G1258" i="8"/>
  <c r="J1257" i="8"/>
  <c r="I1257" i="8"/>
  <c r="H1258" i="8" l="1"/>
  <c r="G1259" i="8"/>
  <c r="I1258" i="8"/>
  <c r="J1258" i="8"/>
  <c r="H1259" i="8" l="1"/>
  <c r="I1259" i="8"/>
  <c r="G1260" i="8"/>
  <c r="J1259" i="8"/>
  <c r="H1260" i="8" l="1"/>
  <c r="G1261" i="8"/>
  <c r="I1260" i="8"/>
  <c r="J1260" i="8"/>
  <c r="I1261" i="8" l="1"/>
  <c r="H1261" i="8"/>
  <c r="G1262" i="8"/>
  <c r="J1261" i="8"/>
  <c r="H1262" i="8" l="1"/>
  <c r="G1263" i="8"/>
  <c r="I1262" i="8"/>
  <c r="J1262" i="8"/>
  <c r="I1263" i="8" l="1"/>
  <c r="H1263" i="8"/>
  <c r="G1264" i="8"/>
  <c r="J1263" i="8"/>
  <c r="H1264" i="8" l="1"/>
  <c r="G1265" i="8"/>
  <c r="I1264" i="8"/>
  <c r="J1264" i="8"/>
  <c r="I1265" i="8" l="1"/>
  <c r="H1265" i="8"/>
  <c r="G1266" i="8"/>
  <c r="J1265" i="8"/>
  <c r="H1266" i="8" l="1"/>
  <c r="G1267" i="8"/>
  <c r="I1266" i="8"/>
  <c r="J1266" i="8"/>
  <c r="I1267" i="8" l="1"/>
  <c r="H1267" i="8"/>
  <c r="G1268" i="8"/>
  <c r="J1267" i="8"/>
  <c r="H1268" i="8" l="1"/>
  <c r="G1269" i="8"/>
  <c r="I1268" i="8"/>
  <c r="J1268" i="8"/>
  <c r="I1269" i="8" l="1"/>
  <c r="H1269" i="8"/>
  <c r="J1269" i="8"/>
  <c r="G1270" i="8"/>
  <c r="H1270" i="8" l="1"/>
  <c r="G1271" i="8"/>
  <c r="I1270" i="8"/>
  <c r="J1270" i="8"/>
  <c r="I1271" i="8" l="1"/>
  <c r="H1271" i="8"/>
  <c r="G1272" i="8"/>
  <c r="J1271" i="8"/>
  <c r="H1272" i="8" l="1"/>
  <c r="G1273" i="8"/>
  <c r="I1272" i="8"/>
  <c r="J1272" i="8"/>
  <c r="I1273" i="8" l="1"/>
  <c r="H1273" i="8"/>
  <c r="G1274" i="8"/>
  <c r="J1273" i="8"/>
  <c r="H1274" i="8" l="1"/>
  <c r="G1275" i="8"/>
  <c r="I1274" i="8"/>
  <c r="J1274" i="8"/>
  <c r="I1275" i="8" l="1"/>
  <c r="H1275" i="8"/>
  <c r="G1276" i="8"/>
  <c r="J1275" i="8"/>
  <c r="H1276" i="8" l="1"/>
  <c r="G1277" i="8"/>
  <c r="I1276" i="8"/>
  <c r="J1276" i="8"/>
  <c r="I1277" i="8" l="1"/>
  <c r="H1277" i="8"/>
  <c r="G1278" i="8"/>
  <c r="J1277" i="8"/>
  <c r="H1278" i="8" l="1"/>
  <c r="G1279" i="8"/>
  <c r="I1278" i="8"/>
  <c r="J1278" i="8"/>
  <c r="I1279" i="8" l="1"/>
  <c r="H1279" i="8"/>
  <c r="G1280" i="8"/>
  <c r="J1279" i="8"/>
  <c r="H1280" i="8" l="1"/>
  <c r="G1281" i="8"/>
  <c r="I1280" i="8"/>
  <c r="J1280" i="8"/>
  <c r="I1281" i="8" l="1"/>
  <c r="H1281" i="8"/>
  <c r="G1282" i="8"/>
  <c r="J1281" i="8"/>
  <c r="H1282" i="8" l="1"/>
  <c r="G1283" i="8"/>
  <c r="I1282" i="8"/>
  <c r="J1282" i="8"/>
  <c r="I1283" i="8" l="1"/>
  <c r="H1283" i="8"/>
  <c r="G1284" i="8"/>
  <c r="J1283" i="8"/>
  <c r="H1284" i="8" l="1"/>
  <c r="G1285" i="8"/>
  <c r="I1284" i="8"/>
  <c r="J1284" i="8"/>
  <c r="I1285" i="8" l="1"/>
  <c r="H1285" i="8"/>
  <c r="J1285" i="8"/>
  <c r="G1286" i="8"/>
  <c r="H1286" i="8" l="1"/>
  <c r="G1287" i="8"/>
  <c r="I1286" i="8"/>
  <c r="J1286" i="8"/>
  <c r="I1287" i="8" l="1"/>
  <c r="H1287" i="8"/>
  <c r="G1288" i="8"/>
  <c r="J1287" i="8"/>
  <c r="H1288" i="8" l="1"/>
  <c r="G1289" i="8"/>
  <c r="I1288" i="8"/>
  <c r="J1288" i="8"/>
  <c r="I1289" i="8" l="1"/>
  <c r="H1289" i="8"/>
  <c r="G1290" i="8"/>
  <c r="J1289" i="8"/>
  <c r="H1290" i="8" l="1"/>
  <c r="G1291" i="8"/>
  <c r="I1290" i="8"/>
  <c r="J1290" i="8"/>
  <c r="I1291" i="8" l="1"/>
  <c r="H1291" i="8"/>
  <c r="G1292" i="8"/>
  <c r="J1291" i="8"/>
  <c r="H1292" i="8" l="1"/>
  <c r="G1293" i="8"/>
  <c r="I1292" i="8"/>
  <c r="J1292" i="8"/>
  <c r="I1293" i="8" l="1"/>
  <c r="H1293" i="8"/>
  <c r="G1294" i="8"/>
  <c r="J1293" i="8"/>
  <c r="H1294" i="8" l="1"/>
  <c r="G1295" i="8"/>
  <c r="I1294" i="8"/>
  <c r="J1294" i="8"/>
  <c r="I1295" i="8" l="1"/>
  <c r="H1295" i="8"/>
  <c r="G1296" i="8"/>
  <c r="J1295" i="8"/>
  <c r="H1296" i="8" l="1"/>
  <c r="G1297" i="8"/>
  <c r="I1296" i="8"/>
  <c r="J1296" i="8"/>
  <c r="I1297" i="8" l="1"/>
  <c r="H1297" i="8"/>
  <c r="G1298" i="8"/>
  <c r="J1297" i="8"/>
  <c r="H1298" i="8" l="1"/>
  <c r="G1299" i="8"/>
  <c r="I1298" i="8"/>
  <c r="J1298" i="8"/>
  <c r="G1300" i="8" l="1"/>
  <c r="J1299" i="8"/>
  <c r="I1299" i="8"/>
  <c r="H1299" i="8"/>
  <c r="H1300" i="8" l="1"/>
  <c r="G1301" i="8"/>
  <c r="I1300" i="8"/>
  <c r="J1300" i="8"/>
  <c r="G1302" i="8" l="1"/>
  <c r="J1301" i="8"/>
  <c r="I1301" i="8"/>
  <c r="H1301" i="8"/>
  <c r="H1302" i="8" l="1"/>
  <c r="G1303" i="8"/>
  <c r="I1302" i="8"/>
  <c r="J1302" i="8"/>
  <c r="G1304" i="8" l="1"/>
  <c r="J1303" i="8"/>
  <c r="I1303" i="8"/>
  <c r="H1303" i="8"/>
  <c r="H1304" i="8" l="1"/>
  <c r="G1305" i="8"/>
  <c r="I1304" i="8"/>
  <c r="J1304" i="8"/>
  <c r="G1306" i="8" l="1"/>
  <c r="J1305" i="8"/>
  <c r="I1305" i="8"/>
  <c r="H1305" i="8"/>
  <c r="H1306" i="8" l="1"/>
  <c r="G1307" i="8"/>
  <c r="I1306" i="8"/>
  <c r="J1306" i="8"/>
  <c r="G1308" i="8" l="1"/>
  <c r="J1307" i="8"/>
  <c r="I1307" i="8"/>
  <c r="H1307" i="8"/>
  <c r="H1308" i="8" l="1"/>
  <c r="G1309" i="8"/>
  <c r="I1308" i="8"/>
  <c r="J1308" i="8"/>
  <c r="G1310" i="8" l="1"/>
  <c r="J1309" i="8"/>
  <c r="I1309" i="8"/>
  <c r="H1309" i="8"/>
  <c r="H1310" i="8" l="1"/>
  <c r="G1311" i="8"/>
  <c r="I1310" i="8"/>
  <c r="J1310" i="8"/>
  <c r="G1312" i="8" l="1"/>
  <c r="J1311" i="8"/>
  <c r="I1311" i="8"/>
  <c r="H1311" i="8"/>
  <c r="H1312" i="8" l="1"/>
  <c r="G1313" i="8"/>
  <c r="I1312" i="8"/>
  <c r="J1312" i="8"/>
  <c r="G1314" i="8" l="1"/>
  <c r="J1313" i="8"/>
  <c r="I1313" i="8"/>
  <c r="H1313" i="8"/>
  <c r="H1314" i="8" l="1"/>
  <c r="G1315" i="8"/>
  <c r="I1314" i="8"/>
  <c r="J1314" i="8"/>
  <c r="G1316" i="8" l="1"/>
  <c r="J1315" i="8"/>
  <c r="I1315" i="8"/>
  <c r="H1315" i="8"/>
  <c r="H1316" i="8" l="1"/>
  <c r="G1317" i="8"/>
  <c r="I1316" i="8"/>
  <c r="J1316" i="8"/>
  <c r="G1318" i="8" l="1"/>
  <c r="J1317" i="8"/>
  <c r="I1317" i="8"/>
  <c r="H1317" i="8"/>
  <c r="H1318" i="8" l="1"/>
  <c r="G1319" i="8"/>
  <c r="I1318" i="8"/>
  <c r="J1318" i="8"/>
  <c r="G1320" i="8" l="1"/>
  <c r="J1319" i="8"/>
  <c r="I1319" i="8"/>
  <c r="H1319" i="8"/>
  <c r="H1320" i="8" l="1"/>
  <c r="G1321" i="8"/>
  <c r="I1320" i="8"/>
  <c r="J1320" i="8"/>
  <c r="G1322" i="8" l="1"/>
  <c r="J1321" i="8"/>
  <c r="I1321" i="8"/>
  <c r="H1321" i="8"/>
  <c r="H1322" i="8" l="1"/>
  <c r="G1323" i="8"/>
  <c r="I1322" i="8"/>
  <c r="J1322" i="8"/>
  <c r="G1324" i="8" l="1"/>
  <c r="J1323" i="8"/>
  <c r="I1323" i="8"/>
  <c r="H1323" i="8"/>
  <c r="H1324" i="8" l="1"/>
  <c r="G1325" i="8"/>
  <c r="I1324" i="8"/>
  <c r="J1324" i="8"/>
  <c r="G1326" i="8" l="1"/>
  <c r="J1325" i="8"/>
  <c r="I1325" i="8"/>
  <c r="H1325" i="8"/>
  <c r="H1326" i="8" l="1"/>
  <c r="G1327" i="8"/>
  <c r="I1326" i="8"/>
  <c r="J1326" i="8"/>
  <c r="G1328" i="8" l="1"/>
  <c r="J1327" i="8"/>
  <c r="I1327" i="8"/>
  <c r="H1327" i="8"/>
  <c r="H1328" i="8" l="1"/>
  <c r="G1329" i="8"/>
  <c r="I1328" i="8"/>
  <c r="J1328" i="8"/>
  <c r="G1330" i="8" l="1"/>
  <c r="J1329" i="8"/>
  <c r="I1329" i="8"/>
  <c r="H1329" i="8"/>
  <c r="H1330" i="8" l="1"/>
  <c r="G1331" i="8"/>
  <c r="I1330" i="8"/>
  <c r="J1330" i="8"/>
  <c r="G1332" i="8" l="1"/>
  <c r="J1331" i="8"/>
  <c r="I1331" i="8"/>
  <c r="H1331" i="8"/>
  <c r="H1332" i="8" l="1"/>
  <c r="G1333" i="8"/>
  <c r="I1332" i="8"/>
  <c r="J1332" i="8"/>
  <c r="G1334" i="8" l="1"/>
  <c r="J1333" i="8"/>
  <c r="I1333" i="8"/>
  <c r="H1333" i="8"/>
  <c r="H1334" i="8" l="1"/>
  <c r="G1335" i="8"/>
  <c r="I1334" i="8"/>
  <c r="J1334" i="8"/>
  <c r="G1336" i="8" l="1"/>
  <c r="J1335" i="8"/>
  <c r="I1335" i="8"/>
  <c r="H1335" i="8"/>
  <c r="H1336" i="8" l="1"/>
  <c r="G1337" i="8"/>
  <c r="I1336" i="8"/>
  <c r="J1336" i="8"/>
  <c r="G1338" i="8" l="1"/>
  <c r="J1337" i="8"/>
  <c r="I1337" i="8"/>
  <c r="H1337" i="8"/>
  <c r="H1338" i="8" l="1"/>
  <c r="G1339" i="8"/>
  <c r="I1338" i="8"/>
  <c r="J1338" i="8"/>
  <c r="G1340" i="8" l="1"/>
  <c r="J1339" i="8"/>
  <c r="I1339" i="8"/>
  <c r="H1339" i="8"/>
  <c r="H1340" i="8" l="1"/>
  <c r="G1341" i="8"/>
  <c r="I1340" i="8"/>
  <c r="J1340" i="8"/>
  <c r="G1342" i="8" l="1"/>
  <c r="J1341" i="8"/>
  <c r="I1341" i="8"/>
  <c r="H1341" i="8"/>
  <c r="H1342" i="8" l="1"/>
  <c r="G1343" i="8"/>
  <c r="I1342" i="8"/>
  <c r="J1342" i="8"/>
  <c r="G1344" i="8" l="1"/>
  <c r="J1343" i="8"/>
  <c r="I1343" i="8"/>
  <c r="H1343" i="8"/>
  <c r="H1344" i="8" l="1"/>
  <c r="G1345" i="8"/>
  <c r="I1344" i="8"/>
  <c r="J1344" i="8"/>
  <c r="G1346" i="8" l="1"/>
  <c r="J1345" i="8"/>
  <c r="I1345" i="8"/>
  <c r="H1345" i="8"/>
  <c r="H1346" i="8" l="1"/>
  <c r="G1347" i="8"/>
  <c r="I1346" i="8"/>
  <c r="J1346" i="8"/>
  <c r="G1348" i="8" l="1"/>
  <c r="J1347" i="8"/>
  <c r="I1347" i="8"/>
  <c r="H1347" i="8"/>
  <c r="H1348" i="8" l="1"/>
  <c r="G1349" i="8"/>
  <c r="I1348" i="8"/>
  <c r="J1348" i="8"/>
  <c r="G1350" i="8" l="1"/>
  <c r="J1349" i="8"/>
  <c r="I1349" i="8"/>
  <c r="H1349" i="8"/>
  <c r="H1350" i="8" l="1"/>
  <c r="G1351" i="8"/>
  <c r="I1350" i="8"/>
  <c r="J1350" i="8"/>
  <c r="G1352" i="8" l="1"/>
  <c r="J1351" i="8"/>
  <c r="I1351" i="8"/>
  <c r="H1351" i="8"/>
  <c r="H1352" i="8" l="1"/>
  <c r="G1353" i="8"/>
  <c r="I1352" i="8"/>
  <c r="J1352" i="8"/>
  <c r="G1354" i="8" l="1"/>
  <c r="J1353" i="8"/>
  <c r="I1353" i="8"/>
  <c r="H1353" i="8"/>
  <c r="H1354" i="8" l="1"/>
  <c r="G1355" i="8"/>
  <c r="I1354" i="8"/>
  <c r="J1354" i="8"/>
  <c r="G1356" i="8" l="1"/>
  <c r="J1355" i="8"/>
  <c r="I1355" i="8"/>
  <c r="H1355" i="8"/>
  <c r="H1356" i="8" l="1"/>
  <c r="G1357" i="8"/>
  <c r="I1356" i="8"/>
  <c r="J1356" i="8"/>
  <c r="G1358" i="8" l="1"/>
  <c r="J1357" i="8"/>
  <c r="I1357" i="8"/>
  <c r="H1357" i="8"/>
  <c r="H1358" i="8" l="1"/>
  <c r="G1359" i="8"/>
  <c r="I1358" i="8"/>
  <c r="J1358" i="8"/>
  <c r="G1360" i="8" l="1"/>
  <c r="J1359" i="8"/>
  <c r="I1359" i="8"/>
  <c r="H1359" i="8"/>
  <c r="H1360" i="8" l="1"/>
  <c r="G1361" i="8"/>
  <c r="I1360" i="8"/>
  <c r="J1360" i="8"/>
  <c r="G1362" i="8" l="1"/>
  <c r="J1361" i="8"/>
  <c r="I1361" i="8"/>
  <c r="H1361" i="8"/>
  <c r="H1362" i="8" l="1"/>
  <c r="G1363" i="8"/>
  <c r="I1362" i="8"/>
  <c r="J1362" i="8"/>
  <c r="G1364" i="8" l="1"/>
  <c r="J1363" i="8"/>
  <c r="I1363" i="8"/>
  <c r="H1363" i="8"/>
  <c r="H1364" i="8" l="1"/>
  <c r="G1365" i="8"/>
  <c r="I1364" i="8"/>
  <c r="J1364" i="8"/>
  <c r="G1366" i="8" l="1"/>
  <c r="J1365" i="8"/>
  <c r="I1365" i="8"/>
  <c r="H1365" i="8"/>
  <c r="H1366" i="8" l="1"/>
  <c r="G1367" i="8"/>
  <c r="I1366" i="8"/>
  <c r="J1366" i="8"/>
  <c r="G1368" i="8" l="1"/>
  <c r="J1367" i="8"/>
  <c r="I1367" i="8"/>
  <c r="H1367" i="8"/>
  <c r="H1368" i="8" l="1"/>
  <c r="G1369" i="8"/>
  <c r="I1368" i="8"/>
  <c r="J1368" i="8"/>
  <c r="G1370" i="8" l="1"/>
  <c r="J1369" i="8"/>
  <c r="I1369" i="8"/>
  <c r="H1369" i="8"/>
  <c r="H1370" i="8" l="1"/>
  <c r="G1371" i="8"/>
  <c r="I1370" i="8"/>
  <c r="J1370" i="8"/>
  <c r="G1372" i="8" l="1"/>
  <c r="J1371" i="8"/>
  <c r="I1371" i="8"/>
  <c r="H1371" i="8"/>
  <c r="H1372" i="8" l="1"/>
  <c r="G1373" i="8"/>
  <c r="I1372" i="8"/>
  <c r="J1372" i="8"/>
  <c r="G1374" i="8" l="1"/>
  <c r="J1373" i="8"/>
  <c r="I1373" i="8"/>
  <c r="H1373" i="8"/>
  <c r="H1374" i="8" l="1"/>
  <c r="G1375" i="8"/>
  <c r="I1374" i="8"/>
  <c r="J1374" i="8"/>
  <c r="I1375" i="8" l="1"/>
  <c r="G1376" i="8"/>
  <c r="J1375" i="8"/>
  <c r="H1375" i="8"/>
  <c r="I1376" i="8" l="1"/>
  <c r="H1376" i="8"/>
  <c r="J1376" i="8"/>
  <c r="G1377" i="8"/>
  <c r="I1377" i="8" l="1"/>
  <c r="G1378" i="8"/>
  <c r="J1377" i="8"/>
  <c r="H1377" i="8"/>
  <c r="J1378" i="8" l="1"/>
  <c r="I1378" i="8"/>
  <c r="H1378" i="8"/>
  <c r="G1379" i="8"/>
  <c r="I1379" i="8" l="1"/>
  <c r="G1380" i="8"/>
  <c r="J1379" i="8"/>
  <c r="H1379" i="8"/>
  <c r="G1381" i="8" l="1"/>
  <c r="J1380" i="8"/>
  <c r="I1380" i="8"/>
  <c r="H1380" i="8"/>
  <c r="I1381" i="8" l="1"/>
  <c r="G1382" i="8"/>
  <c r="H1381" i="8"/>
  <c r="J1381" i="8"/>
  <c r="G1383" i="8" l="1"/>
  <c r="J1382" i="8"/>
  <c r="I1382" i="8"/>
  <c r="H1382" i="8"/>
  <c r="I1383" i="8" l="1"/>
  <c r="H1383" i="8"/>
  <c r="J1383" i="8"/>
  <c r="G1384" i="8"/>
  <c r="G1385" i="8" l="1"/>
  <c r="J1384" i="8"/>
  <c r="I1384" i="8"/>
  <c r="H1384" i="8"/>
  <c r="I1385" i="8" l="1"/>
  <c r="J1385" i="8"/>
  <c r="H1385" i="8"/>
  <c r="G1386" i="8"/>
  <c r="G1387" i="8" l="1"/>
  <c r="J1386" i="8"/>
  <c r="I1386" i="8"/>
  <c r="H1386" i="8"/>
  <c r="I1387" i="8" l="1"/>
  <c r="G1388" i="8"/>
  <c r="J1387" i="8"/>
  <c r="H1387" i="8"/>
  <c r="G1389" i="8" l="1"/>
  <c r="J1388" i="8"/>
  <c r="H1388" i="8"/>
  <c r="I1388" i="8"/>
  <c r="I1389" i="8" l="1"/>
  <c r="H1389" i="8"/>
  <c r="G1390" i="8"/>
  <c r="J1389" i="8"/>
  <c r="G1391" i="8" l="1"/>
  <c r="I1390" i="8"/>
  <c r="H1390" i="8"/>
  <c r="J1390" i="8"/>
  <c r="I1391" i="8" l="1"/>
  <c r="H1391" i="8"/>
  <c r="G1392" i="8"/>
  <c r="J1391" i="8"/>
  <c r="G1393" i="8" l="1"/>
  <c r="J1392" i="8"/>
  <c r="I1392" i="8"/>
  <c r="H1392" i="8"/>
  <c r="I1393" i="8" l="1"/>
  <c r="H1393" i="8"/>
  <c r="G1394" i="8"/>
  <c r="J1393" i="8"/>
  <c r="G1395" i="8" l="1"/>
  <c r="J1394" i="8"/>
  <c r="H1394" i="8"/>
  <c r="I1394" i="8"/>
  <c r="I1395" i="8" l="1"/>
  <c r="H1395" i="8"/>
  <c r="G1396" i="8"/>
  <c r="J1395" i="8"/>
  <c r="G1397" i="8" l="1"/>
  <c r="J1396" i="8"/>
  <c r="I1396" i="8"/>
  <c r="H1396" i="8"/>
  <c r="I1397" i="8" l="1"/>
  <c r="H1397" i="8"/>
  <c r="J1397" i="8"/>
  <c r="G1398" i="8"/>
  <c r="G1399" i="8" l="1"/>
  <c r="J1398" i="8"/>
  <c r="I1398" i="8"/>
  <c r="H1398" i="8"/>
  <c r="I1399" i="8" l="1"/>
  <c r="H1399" i="8"/>
  <c r="G1400" i="8"/>
  <c r="J1399" i="8"/>
  <c r="G1401" i="8" l="1"/>
  <c r="H1400" i="8"/>
  <c r="I1400" i="8"/>
  <c r="J1400" i="8"/>
  <c r="I1401" i="8" l="1"/>
  <c r="H1401" i="8"/>
  <c r="G1402" i="8"/>
  <c r="J1401" i="8"/>
  <c r="G1403" i="8" l="1"/>
  <c r="J1402" i="8"/>
  <c r="I1402" i="8"/>
  <c r="H1402" i="8"/>
  <c r="I1403" i="8" l="1"/>
  <c r="H1403" i="8"/>
  <c r="J1403" i="8"/>
  <c r="G1404" i="8"/>
  <c r="G1405" i="8" l="1"/>
  <c r="J1404" i="8"/>
  <c r="I1404" i="8"/>
  <c r="H1404" i="8"/>
  <c r="I1405" i="8" l="1"/>
  <c r="H1405" i="8"/>
  <c r="G1406" i="8"/>
  <c r="J1405" i="8"/>
  <c r="G1407" i="8" l="1"/>
  <c r="I1406" i="8"/>
  <c r="H1406" i="8"/>
  <c r="J1406" i="8"/>
  <c r="I1407" i="8" l="1"/>
  <c r="H1407" i="8"/>
  <c r="G1408" i="8"/>
  <c r="J1407" i="8"/>
  <c r="G1409" i="8" l="1"/>
  <c r="J1408" i="8"/>
  <c r="I1408" i="8"/>
  <c r="H1408" i="8"/>
  <c r="I1409" i="8" l="1"/>
  <c r="H1409" i="8"/>
  <c r="G1410" i="8"/>
  <c r="J1409" i="8"/>
  <c r="G1411" i="8" l="1"/>
  <c r="I1410" i="8"/>
  <c r="H1410" i="8"/>
  <c r="J1410" i="8"/>
  <c r="I1411" i="8" l="1"/>
  <c r="H1411" i="8"/>
  <c r="G1412" i="8"/>
  <c r="J1411" i="8"/>
  <c r="G1413" i="8" l="1"/>
  <c r="I1412" i="8"/>
  <c r="H1412" i="8"/>
  <c r="J1412" i="8"/>
  <c r="I1413" i="8" l="1"/>
  <c r="H1413" i="8"/>
  <c r="G1414" i="8"/>
  <c r="J1413" i="8"/>
  <c r="G1415" i="8" l="1"/>
  <c r="I1414" i="8"/>
  <c r="H1414" i="8"/>
  <c r="J1414" i="8"/>
  <c r="I1415" i="8" l="1"/>
  <c r="H1415" i="8"/>
  <c r="J1415" i="8"/>
  <c r="G1416" i="8"/>
  <c r="G1417" i="8" l="1"/>
  <c r="I1416" i="8"/>
  <c r="H1416" i="8"/>
  <c r="J1416" i="8"/>
  <c r="I1417" i="8" l="1"/>
  <c r="H1417" i="8"/>
  <c r="G1418" i="8"/>
  <c r="J1417" i="8"/>
  <c r="G1419" i="8" l="1"/>
  <c r="I1418" i="8"/>
  <c r="H1418" i="8"/>
  <c r="J1418" i="8"/>
  <c r="I1419" i="8" l="1"/>
  <c r="H1419" i="8"/>
  <c r="G1420" i="8"/>
  <c r="J1419" i="8"/>
  <c r="G1421" i="8" l="1"/>
  <c r="I1420" i="8"/>
  <c r="H1420" i="8"/>
  <c r="J1420" i="8"/>
  <c r="I1421" i="8" l="1"/>
  <c r="H1421" i="8"/>
  <c r="G1422" i="8"/>
  <c r="J1421" i="8"/>
  <c r="G1423" i="8" l="1"/>
  <c r="I1422" i="8"/>
  <c r="H1422" i="8"/>
  <c r="J1422" i="8"/>
  <c r="I1423" i="8" l="1"/>
  <c r="H1423" i="8"/>
  <c r="G1424" i="8"/>
  <c r="J1423" i="8"/>
  <c r="G1425" i="8" l="1"/>
  <c r="J1424" i="8"/>
  <c r="I1424" i="8"/>
  <c r="H1424" i="8"/>
  <c r="J1425" i="8" l="1"/>
  <c r="I1425" i="8"/>
  <c r="H1425" i="8"/>
  <c r="G1426" i="8"/>
  <c r="G1427" i="8" l="1"/>
  <c r="J1426" i="8"/>
  <c r="I1426" i="8"/>
  <c r="H1426" i="8"/>
  <c r="J1427" i="8" l="1"/>
  <c r="I1427" i="8"/>
  <c r="H1427" i="8"/>
  <c r="G1428" i="8"/>
  <c r="G1429" i="8" l="1"/>
  <c r="J1428" i="8"/>
  <c r="I1428" i="8"/>
  <c r="H1428" i="8"/>
  <c r="J1429" i="8" l="1"/>
  <c r="I1429" i="8"/>
  <c r="H1429" i="8"/>
  <c r="G1430" i="8"/>
  <c r="G1431" i="8" l="1"/>
  <c r="J1430" i="8"/>
  <c r="I1430" i="8"/>
  <c r="H1430" i="8"/>
  <c r="J1431" i="8" l="1"/>
  <c r="I1431" i="8"/>
  <c r="H1431" i="8"/>
  <c r="G1432" i="8"/>
  <c r="G1433" i="8" l="1"/>
  <c r="J1432" i="8"/>
  <c r="I1432" i="8"/>
  <c r="H1432" i="8"/>
  <c r="J1433" i="8" l="1"/>
  <c r="I1433" i="8"/>
  <c r="H1433" i="8"/>
  <c r="G1434" i="8"/>
  <c r="G1435" i="8" l="1"/>
  <c r="J1434" i="8"/>
  <c r="I1434" i="8"/>
  <c r="H1434" i="8"/>
  <c r="J1435" i="8" l="1"/>
  <c r="I1435" i="8"/>
  <c r="H1435" i="8"/>
  <c r="G1436" i="8"/>
  <c r="G1437" i="8" l="1"/>
  <c r="J1436" i="8"/>
  <c r="I1436" i="8"/>
  <c r="H1436" i="8"/>
  <c r="J1437" i="8" l="1"/>
  <c r="I1437" i="8"/>
  <c r="H1437" i="8"/>
  <c r="G1438" i="8"/>
  <c r="G1439" i="8" l="1"/>
  <c r="J1438" i="8"/>
  <c r="I1438" i="8"/>
  <c r="H1438" i="8"/>
  <c r="J1439" i="8" l="1"/>
  <c r="I1439" i="8"/>
  <c r="H1439" i="8"/>
  <c r="G1440" i="8"/>
  <c r="G1441" i="8" l="1"/>
  <c r="J1440" i="8"/>
  <c r="I1440" i="8"/>
  <c r="H1440" i="8"/>
  <c r="J1441" i="8" l="1"/>
  <c r="I1441" i="8"/>
  <c r="H1441" i="8"/>
  <c r="G1442" i="8"/>
  <c r="G1443" i="8" l="1"/>
  <c r="J1442" i="8"/>
  <c r="I1442" i="8"/>
  <c r="H1442" i="8"/>
  <c r="J1443" i="8" l="1"/>
  <c r="I1443" i="8"/>
  <c r="H1443" i="8"/>
  <c r="G1444" i="8"/>
  <c r="G1445" i="8" l="1"/>
  <c r="J1444" i="8"/>
  <c r="I1444" i="8"/>
  <c r="H1444" i="8"/>
  <c r="J1445" i="8" l="1"/>
  <c r="I1445" i="8"/>
  <c r="H1445" i="8"/>
  <c r="G1446" i="8"/>
  <c r="G1447" i="8" l="1"/>
  <c r="J1446" i="8"/>
  <c r="I1446" i="8"/>
  <c r="H1446" i="8"/>
  <c r="J1447" i="8" l="1"/>
  <c r="I1447" i="8"/>
  <c r="H1447" i="8"/>
  <c r="G1448" i="8"/>
  <c r="G1449" i="8" l="1"/>
  <c r="J1448" i="8"/>
  <c r="I1448" i="8"/>
  <c r="H1448" i="8"/>
  <c r="J1449" i="8" l="1"/>
  <c r="I1449" i="8"/>
  <c r="H1449" i="8"/>
  <c r="G1450" i="8"/>
  <c r="G1451" i="8" l="1"/>
  <c r="J1450" i="8"/>
  <c r="I1450" i="8"/>
  <c r="H1450" i="8"/>
  <c r="J1451" i="8" l="1"/>
  <c r="I1451" i="8"/>
  <c r="H1451" i="8"/>
  <c r="G1452" i="8"/>
  <c r="G1453" i="8" l="1"/>
  <c r="J1452" i="8"/>
  <c r="I1452" i="8"/>
  <c r="H1452" i="8"/>
  <c r="J1453" i="8" l="1"/>
  <c r="I1453" i="8"/>
  <c r="H1453" i="8"/>
  <c r="G1454" i="8"/>
  <c r="G1455" i="8" l="1"/>
  <c r="J1454" i="8"/>
  <c r="I1454" i="8"/>
  <c r="H1454" i="8"/>
  <c r="J1455" i="8" l="1"/>
  <c r="I1455" i="8"/>
  <c r="H1455" i="8"/>
  <c r="G1456" i="8"/>
  <c r="G1457" i="8" l="1"/>
  <c r="J1456" i="8"/>
  <c r="I1456" i="8"/>
  <c r="H1456" i="8"/>
  <c r="J1457" i="8" l="1"/>
  <c r="I1457" i="8"/>
  <c r="H1457" i="8"/>
  <c r="G1458" i="8"/>
  <c r="G1459" i="8" l="1"/>
  <c r="J1458" i="8"/>
  <c r="I1458" i="8"/>
  <c r="H1458" i="8"/>
  <c r="J1459" i="8" l="1"/>
  <c r="I1459" i="8"/>
  <c r="H1459" i="8"/>
  <c r="G1460" i="8"/>
  <c r="G1461" i="8" l="1"/>
  <c r="J1460" i="8"/>
  <c r="I1460" i="8"/>
  <c r="H1460" i="8"/>
  <c r="J1461" i="8" l="1"/>
  <c r="I1461" i="8"/>
  <c r="H1461" i="8"/>
  <c r="G1462" i="8"/>
  <c r="G1463" i="8" l="1"/>
  <c r="J1462" i="8"/>
  <c r="I1462" i="8"/>
  <c r="H1462" i="8"/>
  <c r="J1463" i="8" l="1"/>
  <c r="I1463" i="8"/>
  <c r="H1463" i="8"/>
  <c r="G1464" i="8"/>
  <c r="G1465" i="8" l="1"/>
  <c r="J1464" i="8"/>
  <c r="I1464" i="8"/>
  <c r="H1464" i="8"/>
  <c r="J1465" i="8" l="1"/>
  <c r="I1465" i="8"/>
  <c r="H1465" i="8"/>
  <c r="G1466" i="8"/>
  <c r="G1467" i="8" l="1"/>
  <c r="J1466" i="8"/>
  <c r="I1466" i="8"/>
  <c r="H1466" i="8"/>
  <c r="J1467" i="8" l="1"/>
  <c r="I1467" i="8"/>
  <c r="H1467" i="8"/>
  <c r="G1468" i="8"/>
  <c r="G1469" i="8" l="1"/>
  <c r="J1468" i="8"/>
  <c r="I1468" i="8"/>
  <c r="H1468" i="8"/>
  <c r="J1469" i="8" l="1"/>
  <c r="I1469" i="8"/>
  <c r="H1469" i="8"/>
  <c r="G1470" i="8"/>
  <c r="G1471" i="8" l="1"/>
  <c r="J1470" i="8"/>
  <c r="I1470" i="8"/>
  <c r="H1470" i="8"/>
  <c r="J1471" i="8" l="1"/>
  <c r="I1471" i="8"/>
  <c r="H1471" i="8"/>
  <c r="G1472" i="8"/>
  <c r="G1473" i="8" l="1"/>
  <c r="J1472" i="8"/>
  <c r="I1472" i="8"/>
  <c r="H1472" i="8"/>
  <c r="J1473" i="8" l="1"/>
  <c r="I1473" i="8"/>
  <c r="H1473" i="8"/>
  <c r="G1474" i="8"/>
  <c r="G1475" i="8" l="1"/>
  <c r="J1474" i="8"/>
  <c r="I1474" i="8"/>
  <c r="H1474" i="8"/>
  <c r="J1475" i="8" l="1"/>
  <c r="I1475" i="8"/>
  <c r="H1475" i="8"/>
  <c r="G1476" i="8"/>
  <c r="G1477" i="8" l="1"/>
  <c r="J1476" i="8"/>
  <c r="I1476" i="8"/>
  <c r="H1476" i="8"/>
  <c r="J1477" i="8" l="1"/>
  <c r="I1477" i="8"/>
  <c r="H1477" i="8"/>
  <c r="G1478" i="8"/>
  <c r="G1479" i="8" l="1"/>
  <c r="J1478" i="8"/>
  <c r="I1478" i="8"/>
  <c r="H1478" i="8"/>
  <c r="J1479" i="8" l="1"/>
  <c r="I1479" i="8"/>
  <c r="H1479" i="8"/>
  <c r="G1480" i="8"/>
  <c r="G1481" i="8" l="1"/>
  <c r="J1480" i="8"/>
  <c r="I1480" i="8"/>
  <c r="H1480" i="8"/>
  <c r="J1481" i="8" l="1"/>
  <c r="I1481" i="8"/>
  <c r="H1481" i="8"/>
  <c r="G1482" i="8"/>
  <c r="G1483" i="8" l="1"/>
  <c r="J1482" i="8"/>
  <c r="I1482" i="8"/>
  <c r="H1482" i="8"/>
  <c r="J1483" i="8" l="1"/>
  <c r="I1483" i="8"/>
  <c r="H1483" i="8"/>
  <c r="G1484" i="8"/>
  <c r="G1485" i="8" l="1"/>
  <c r="J1484" i="8"/>
  <c r="I1484" i="8"/>
  <c r="H1484" i="8"/>
  <c r="J1485" i="8" l="1"/>
  <c r="I1485" i="8"/>
  <c r="H1485" i="8"/>
  <c r="G1486" i="8"/>
  <c r="G1487" i="8" l="1"/>
  <c r="J1486" i="8"/>
  <c r="I1486" i="8"/>
  <c r="H1486" i="8"/>
  <c r="J1487" i="8" l="1"/>
  <c r="I1487" i="8"/>
  <c r="H1487" i="8"/>
  <c r="G1488" i="8"/>
  <c r="G1489" i="8" l="1"/>
  <c r="J1488" i="8"/>
  <c r="I1488" i="8"/>
  <c r="H1488" i="8"/>
  <c r="J1489" i="8" l="1"/>
  <c r="I1489" i="8"/>
  <c r="H1489" i="8"/>
  <c r="G1490" i="8"/>
  <c r="G1491" i="8" l="1"/>
  <c r="J1490" i="8"/>
  <c r="I1490" i="8"/>
  <c r="H1490" i="8"/>
  <c r="J1491" i="8" l="1"/>
  <c r="I1491" i="8"/>
  <c r="H1491" i="8"/>
  <c r="G1492" i="8"/>
  <c r="G1493" i="8" l="1"/>
  <c r="J1492" i="8"/>
  <c r="I1492" i="8"/>
  <c r="H1492" i="8"/>
  <c r="J1493" i="8" l="1"/>
  <c r="I1493" i="8"/>
  <c r="H1493" i="8"/>
  <c r="G1494" i="8"/>
  <c r="G1495" i="8" l="1"/>
  <c r="J1494" i="8"/>
  <c r="I1494" i="8"/>
  <c r="H1494" i="8"/>
  <c r="J1495" i="8" l="1"/>
  <c r="I1495" i="8"/>
  <c r="H1495" i="8"/>
  <c r="G1496" i="8"/>
  <c r="G1497" i="8" l="1"/>
  <c r="J1496" i="8"/>
  <c r="I1496" i="8"/>
  <c r="H1496" i="8"/>
  <c r="J1497" i="8" l="1"/>
  <c r="I1497" i="8"/>
  <c r="H1497" i="8"/>
  <c r="G1498" i="8"/>
  <c r="G1499" i="8" l="1"/>
  <c r="J1498" i="8"/>
  <c r="I1498" i="8"/>
  <c r="H1498" i="8"/>
  <c r="J1499" i="8" l="1"/>
  <c r="I1499" i="8"/>
  <c r="H1499" i="8"/>
  <c r="G1500" i="8"/>
  <c r="G1501" i="8" l="1"/>
  <c r="J1500" i="8"/>
  <c r="I1500" i="8"/>
  <c r="H1500" i="8"/>
  <c r="J1501" i="8" l="1"/>
  <c r="I1501" i="8"/>
  <c r="H1501" i="8"/>
  <c r="G1502" i="8"/>
  <c r="G1503" i="8" l="1"/>
  <c r="J1502" i="8"/>
  <c r="I1502" i="8"/>
  <c r="H1502" i="8"/>
  <c r="J1503" i="8" l="1"/>
  <c r="I1503" i="8"/>
  <c r="H1503" i="8"/>
  <c r="G1504" i="8"/>
  <c r="G1505" i="8" l="1"/>
  <c r="J1504" i="8"/>
  <c r="I1504" i="8"/>
  <c r="H1504" i="8"/>
  <c r="J1505" i="8" l="1"/>
  <c r="I1505" i="8"/>
  <c r="H1505" i="8"/>
  <c r="G1506" i="8"/>
  <c r="G1507" i="8" l="1"/>
  <c r="J1506" i="8"/>
  <c r="I1506" i="8"/>
  <c r="H1506" i="8"/>
  <c r="J1507" i="8" l="1"/>
  <c r="I1507" i="8"/>
  <c r="H1507" i="8"/>
  <c r="G1508" i="8"/>
  <c r="G1509" i="8" l="1"/>
  <c r="J1508" i="8"/>
  <c r="I1508" i="8"/>
  <c r="H1508" i="8"/>
  <c r="J1509" i="8" l="1"/>
  <c r="I1509" i="8"/>
  <c r="H1509" i="8"/>
  <c r="G1510" i="8"/>
  <c r="G1511" i="8" l="1"/>
  <c r="J1510" i="8"/>
  <c r="I1510" i="8"/>
  <c r="H1510" i="8"/>
  <c r="H1511" i="8" l="1"/>
  <c r="G1512" i="8"/>
  <c r="J1511" i="8"/>
  <c r="I1511" i="8"/>
  <c r="G1513" i="8" l="1"/>
  <c r="J1512" i="8"/>
  <c r="I1512" i="8"/>
  <c r="H1512" i="8"/>
  <c r="J1513" i="8" l="1"/>
  <c r="H1513" i="8"/>
  <c r="G1514" i="8"/>
  <c r="I1513" i="8"/>
  <c r="I1514" i="8" l="1"/>
  <c r="H1514" i="8"/>
  <c r="G1515" i="8"/>
  <c r="J1514" i="8"/>
  <c r="J1515" i="8" l="1"/>
  <c r="H1515" i="8"/>
  <c r="G1516" i="8"/>
  <c r="I1515" i="8"/>
  <c r="I1516" i="8" l="1"/>
  <c r="G1517" i="8"/>
  <c r="J1516" i="8"/>
  <c r="H1516" i="8"/>
  <c r="J1517" i="8" l="1"/>
  <c r="H1517" i="8"/>
  <c r="I1517" i="8"/>
  <c r="G1518" i="8"/>
  <c r="I1518" i="8" l="1"/>
  <c r="G1519" i="8"/>
  <c r="J1518" i="8"/>
  <c r="H1518" i="8"/>
  <c r="J1519" i="8" l="1"/>
  <c r="H1519" i="8"/>
  <c r="G1520" i="8"/>
  <c r="I1519" i="8"/>
  <c r="I1520" i="8" l="1"/>
  <c r="J1520" i="8"/>
  <c r="H1520" i="8"/>
  <c r="G1521" i="8"/>
  <c r="J1521" i="8" l="1"/>
  <c r="H1521" i="8"/>
  <c r="G1522" i="8"/>
  <c r="I1521" i="8"/>
  <c r="I1522" i="8" l="1"/>
  <c r="G1523" i="8"/>
  <c r="J1522" i="8"/>
  <c r="H1522" i="8"/>
  <c r="J1523" i="8" l="1"/>
  <c r="H1523" i="8"/>
  <c r="G1524" i="8"/>
  <c r="I1523" i="8"/>
  <c r="I1524" i="8" l="1"/>
  <c r="G1525" i="8"/>
  <c r="J1524" i="8"/>
  <c r="H1524" i="8"/>
  <c r="J1525" i="8" l="1"/>
  <c r="I1525" i="8"/>
  <c r="H1525" i="8"/>
  <c r="G1526" i="8"/>
  <c r="I1526" i="8" l="1"/>
  <c r="J1526" i="8"/>
  <c r="G1527" i="8"/>
  <c r="H1526" i="8"/>
  <c r="J1527" i="8" l="1"/>
  <c r="I1527" i="8"/>
  <c r="H1527" i="8"/>
  <c r="G1528" i="8"/>
  <c r="I1528" i="8" l="1"/>
  <c r="J1528" i="8"/>
  <c r="H1528" i="8"/>
  <c r="G1529" i="8"/>
  <c r="J1529" i="8" l="1"/>
  <c r="I1529" i="8"/>
  <c r="H1529" i="8"/>
  <c r="G1530" i="8"/>
  <c r="I1530" i="8" l="1"/>
  <c r="J1530" i="8"/>
  <c r="G1531" i="8"/>
  <c r="H1530" i="8"/>
  <c r="J1531" i="8" l="1"/>
  <c r="I1531" i="8"/>
  <c r="H1531" i="8"/>
  <c r="G1532" i="8"/>
  <c r="I1532" i="8" l="1"/>
  <c r="J1532" i="8"/>
  <c r="G1533" i="8"/>
  <c r="H1532" i="8"/>
  <c r="J1533" i="8" l="1"/>
  <c r="I1533" i="8"/>
  <c r="H1533" i="8"/>
  <c r="G1534" i="8"/>
  <c r="I1534" i="8" l="1"/>
  <c r="J1534" i="8"/>
  <c r="G1535" i="8"/>
  <c r="H1534" i="8"/>
  <c r="J1535" i="8" l="1"/>
  <c r="I1535" i="8"/>
  <c r="H1535" i="8"/>
  <c r="G1536" i="8"/>
  <c r="I1536" i="8" l="1"/>
  <c r="J1536" i="8"/>
  <c r="G1537" i="8"/>
  <c r="H1536" i="8"/>
  <c r="J1537" i="8" l="1"/>
  <c r="I1537" i="8"/>
  <c r="H1537" i="8"/>
  <c r="G1538" i="8"/>
  <c r="I1538" i="8" l="1"/>
  <c r="J1538" i="8"/>
  <c r="G1539" i="8"/>
  <c r="H1538" i="8"/>
  <c r="J1539" i="8" l="1"/>
  <c r="I1539" i="8"/>
  <c r="H1539" i="8"/>
  <c r="G1540" i="8"/>
  <c r="I1540" i="8" l="1"/>
  <c r="J1540" i="8"/>
  <c r="G1541" i="8"/>
  <c r="H1540" i="8"/>
  <c r="J1541" i="8" l="1"/>
  <c r="I1541" i="8"/>
  <c r="H1541" i="8"/>
  <c r="G1542" i="8"/>
  <c r="I1542" i="8" l="1"/>
  <c r="J1542" i="8"/>
  <c r="G1543" i="8"/>
  <c r="H1542" i="8"/>
  <c r="J1543" i="8" l="1"/>
  <c r="I1543" i="8"/>
  <c r="H1543" i="8"/>
  <c r="G1544" i="8"/>
  <c r="I1544" i="8" l="1"/>
  <c r="J1544" i="8"/>
  <c r="H1544" i="8"/>
  <c r="G1545" i="8"/>
  <c r="J1545" i="8" l="1"/>
  <c r="I1545" i="8"/>
  <c r="H1545" i="8"/>
  <c r="G1546" i="8"/>
  <c r="I1546" i="8" l="1"/>
  <c r="J1546" i="8"/>
  <c r="G1547" i="8"/>
  <c r="H1546" i="8"/>
  <c r="J1547" i="8" l="1"/>
  <c r="I1547" i="8"/>
  <c r="H1547" i="8"/>
  <c r="G1548" i="8"/>
  <c r="I1548" i="8" l="1"/>
  <c r="J1548" i="8"/>
  <c r="G1549" i="8"/>
  <c r="H1548" i="8"/>
  <c r="J1549" i="8" l="1"/>
  <c r="I1549" i="8"/>
  <c r="H1549" i="8"/>
  <c r="G1550" i="8"/>
  <c r="I1550" i="8" l="1"/>
  <c r="J1550" i="8"/>
  <c r="G1551" i="8"/>
  <c r="H1550" i="8"/>
  <c r="J1551" i="8" l="1"/>
  <c r="I1551" i="8"/>
  <c r="H1551" i="8"/>
  <c r="G1552" i="8"/>
  <c r="I1552" i="8" l="1"/>
  <c r="J1552" i="8"/>
  <c r="G1553" i="8"/>
  <c r="H1552" i="8"/>
  <c r="J1553" i="8" l="1"/>
  <c r="I1553" i="8"/>
  <c r="H1553" i="8"/>
  <c r="G1554" i="8"/>
  <c r="I1554" i="8" l="1"/>
  <c r="J1554" i="8"/>
  <c r="G1555" i="8"/>
  <c r="H1554" i="8"/>
  <c r="J1555" i="8" l="1"/>
  <c r="I1555" i="8"/>
  <c r="H1555" i="8"/>
  <c r="G1556" i="8"/>
  <c r="I1556" i="8" l="1"/>
  <c r="J1556" i="8"/>
  <c r="G1557" i="8"/>
  <c r="H1556" i="8"/>
  <c r="J1557" i="8" l="1"/>
  <c r="I1557" i="8"/>
  <c r="H1557" i="8"/>
  <c r="G1558" i="8"/>
  <c r="I1558" i="8" l="1"/>
  <c r="J1558" i="8"/>
  <c r="G1559" i="8"/>
  <c r="H1558" i="8"/>
  <c r="J1559" i="8" l="1"/>
  <c r="I1559" i="8"/>
  <c r="H1559" i="8"/>
  <c r="G1560" i="8"/>
  <c r="I1560" i="8" l="1"/>
  <c r="J1560" i="8"/>
  <c r="H1560" i="8"/>
  <c r="G1561" i="8"/>
  <c r="J1561" i="8" l="1"/>
  <c r="I1561" i="8"/>
  <c r="H1561" i="8"/>
  <c r="G1562" i="8"/>
  <c r="I1562" i="8" l="1"/>
  <c r="J1562" i="8"/>
  <c r="G1563" i="8"/>
  <c r="H1562" i="8"/>
  <c r="J1563" i="8" l="1"/>
  <c r="I1563" i="8"/>
  <c r="H1563" i="8"/>
  <c r="G1564" i="8"/>
  <c r="I1564" i="8" l="1"/>
  <c r="J1564" i="8"/>
  <c r="G1565" i="8"/>
  <c r="H1564" i="8"/>
  <c r="J1565" i="8" l="1"/>
  <c r="I1565" i="8"/>
  <c r="H1565" i="8"/>
  <c r="G1566" i="8"/>
  <c r="I1566" i="8" l="1"/>
  <c r="J1566" i="8"/>
  <c r="G1567" i="8"/>
  <c r="H1566" i="8"/>
  <c r="J1567" i="8" l="1"/>
  <c r="I1567" i="8"/>
  <c r="H1567" i="8"/>
  <c r="G1568" i="8"/>
  <c r="I1568" i="8" l="1"/>
  <c r="J1568" i="8"/>
  <c r="G1569" i="8"/>
  <c r="H1568" i="8"/>
  <c r="J1569" i="8" l="1"/>
  <c r="I1569" i="8"/>
  <c r="H1569" i="8"/>
  <c r="G1570" i="8"/>
  <c r="I1570" i="8" l="1"/>
  <c r="J1570" i="8"/>
  <c r="G1571" i="8"/>
  <c r="H1570" i="8"/>
  <c r="J1571" i="8" l="1"/>
  <c r="I1571" i="8"/>
  <c r="H1571" i="8"/>
  <c r="G1572" i="8"/>
  <c r="I1572" i="8" l="1"/>
  <c r="J1572" i="8"/>
  <c r="G1573" i="8"/>
  <c r="H1572" i="8"/>
  <c r="J1573" i="8" l="1"/>
  <c r="I1573" i="8"/>
  <c r="H1573" i="8"/>
  <c r="G1574" i="8"/>
  <c r="I1574" i="8" l="1"/>
  <c r="J1574" i="8"/>
  <c r="G1575" i="8"/>
  <c r="H1574" i="8"/>
  <c r="J1575" i="8" l="1"/>
  <c r="I1575" i="8"/>
  <c r="H1575" i="8"/>
  <c r="G1576" i="8"/>
  <c r="I1576" i="8" l="1"/>
  <c r="J1576" i="8"/>
  <c r="H1576" i="8"/>
  <c r="G1577" i="8"/>
  <c r="J1577" i="8" l="1"/>
  <c r="I1577" i="8"/>
  <c r="H1577" i="8"/>
  <c r="G1578" i="8"/>
  <c r="I1578" i="8" l="1"/>
  <c r="J1578" i="8"/>
  <c r="G1579" i="8"/>
  <c r="H1578" i="8"/>
  <c r="J1579" i="8" l="1"/>
  <c r="I1579" i="8"/>
  <c r="H1579" i="8"/>
  <c r="G1580" i="8"/>
  <c r="I1580" i="8" l="1"/>
  <c r="J1580" i="8"/>
  <c r="G1581" i="8"/>
  <c r="H1580" i="8"/>
  <c r="J1581" i="8" l="1"/>
  <c r="I1581" i="8"/>
  <c r="H1581" i="8"/>
  <c r="G1582" i="8"/>
  <c r="I1582" i="8" l="1"/>
  <c r="J1582" i="8"/>
  <c r="G1583" i="8"/>
  <c r="H1582" i="8"/>
  <c r="J1583" i="8" l="1"/>
  <c r="I1583" i="8"/>
  <c r="H1583" i="8"/>
  <c r="G1584" i="8"/>
  <c r="I1584" i="8" l="1"/>
  <c r="J1584" i="8"/>
  <c r="G1585" i="8"/>
  <c r="H1584" i="8"/>
  <c r="J1585" i="8" l="1"/>
  <c r="I1585" i="8"/>
  <c r="H1585" i="8"/>
  <c r="G1586" i="8"/>
  <c r="I1586" i="8" l="1"/>
  <c r="J1586" i="8"/>
  <c r="G1587" i="8"/>
  <c r="H1586" i="8"/>
  <c r="J1587" i="8" l="1"/>
  <c r="I1587" i="8"/>
  <c r="H1587" i="8"/>
  <c r="G1588" i="8"/>
  <c r="I1588" i="8" l="1"/>
  <c r="J1588" i="8"/>
  <c r="G1589" i="8"/>
  <c r="H1588" i="8"/>
  <c r="J1589" i="8" l="1"/>
  <c r="I1589" i="8"/>
  <c r="H1589" i="8"/>
  <c r="G1590" i="8"/>
  <c r="I1590" i="8" l="1"/>
  <c r="J1590" i="8"/>
  <c r="G1591" i="8"/>
  <c r="H1590" i="8"/>
  <c r="J1591" i="8" l="1"/>
  <c r="I1591" i="8"/>
  <c r="H1591" i="8"/>
  <c r="G1592" i="8"/>
  <c r="I1592" i="8" l="1"/>
  <c r="J1592" i="8"/>
  <c r="H1592" i="8"/>
  <c r="G1593" i="8"/>
  <c r="J1593" i="8" l="1"/>
  <c r="I1593" i="8"/>
  <c r="H1593" i="8"/>
  <c r="G1594" i="8"/>
  <c r="I1594" i="8" l="1"/>
  <c r="H1594" i="8"/>
  <c r="J1594" i="8"/>
  <c r="G1595" i="8"/>
  <c r="J1595" i="8" l="1"/>
  <c r="I1595" i="8"/>
  <c r="H1595" i="8"/>
  <c r="G1596" i="8"/>
  <c r="I1596" i="8" l="1"/>
  <c r="H1596" i="8"/>
  <c r="J1596" i="8"/>
  <c r="G1597" i="8"/>
  <c r="J1597" i="8" l="1"/>
  <c r="I1597" i="8"/>
  <c r="H1597" i="8"/>
  <c r="G1598" i="8"/>
  <c r="I1598" i="8" l="1"/>
  <c r="H1598" i="8"/>
  <c r="J1598" i="8"/>
  <c r="G1599" i="8"/>
  <c r="G1600" i="8" l="1"/>
  <c r="J1599" i="8"/>
  <c r="I1599" i="8"/>
  <c r="H1599" i="8"/>
  <c r="I1600" i="8" l="1"/>
  <c r="H1600" i="8"/>
  <c r="J1600" i="8"/>
  <c r="G1601" i="8"/>
  <c r="G1602" i="8" l="1"/>
  <c r="J1601" i="8"/>
  <c r="I1601" i="8"/>
  <c r="H1601" i="8"/>
  <c r="I1602" i="8" l="1"/>
  <c r="H1602" i="8"/>
  <c r="J1602" i="8"/>
  <c r="G1603" i="8"/>
  <c r="G1604" i="8" l="1"/>
  <c r="J1603" i="8"/>
  <c r="I1603" i="8"/>
  <c r="H1603" i="8"/>
  <c r="I1604" i="8" l="1"/>
  <c r="H1604" i="8"/>
  <c r="J1604" i="8"/>
  <c r="G1605" i="8"/>
  <c r="G1606" i="8" l="1"/>
  <c r="J1605" i="8"/>
  <c r="I1605" i="8"/>
  <c r="H1605" i="8"/>
  <c r="I1606" i="8" l="1"/>
  <c r="H1606" i="8"/>
  <c r="J1606" i="8"/>
  <c r="G1607" i="8"/>
  <c r="G1608" i="8" l="1"/>
  <c r="J1607" i="8"/>
  <c r="I1607" i="8"/>
  <c r="H1607" i="8"/>
  <c r="I1608" i="8" l="1"/>
  <c r="H1608" i="8"/>
  <c r="J1608" i="8"/>
  <c r="G1609" i="8"/>
  <c r="G1610" i="8" l="1"/>
  <c r="J1609" i="8"/>
  <c r="I1609" i="8"/>
  <c r="H1609" i="8"/>
  <c r="I1610" i="8" l="1"/>
  <c r="H1610" i="8"/>
  <c r="J1610" i="8"/>
  <c r="G1611" i="8"/>
  <c r="G1612" i="8" l="1"/>
  <c r="J1611" i="8"/>
  <c r="I1611" i="8"/>
  <c r="H1611" i="8"/>
  <c r="I1612" i="8" l="1"/>
  <c r="H1612" i="8"/>
  <c r="J1612" i="8"/>
  <c r="G1613" i="8"/>
  <c r="G1614" i="8" l="1"/>
  <c r="J1613" i="8"/>
  <c r="I1613" i="8"/>
  <c r="H1613" i="8"/>
  <c r="I1614" i="8" l="1"/>
  <c r="H1614" i="8"/>
  <c r="J1614" i="8"/>
  <c r="G1615" i="8"/>
  <c r="G1616" i="8" l="1"/>
  <c r="J1615" i="8"/>
  <c r="I1615" i="8"/>
  <c r="H1615" i="8"/>
  <c r="I1616" i="8" l="1"/>
  <c r="H1616" i="8"/>
  <c r="J1616" i="8"/>
  <c r="G1617" i="8"/>
  <c r="G1618" i="8" l="1"/>
  <c r="J1617" i="8"/>
  <c r="I1617" i="8"/>
  <c r="H1617" i="8"/>
  <c r="I1618" i="8" l="1"/>
  <c r="H1618" i="8"/>
  <c r="J1618" i="8"/>
  <c r="G1619" i="8"/>
  <c r="G1620" i="8" l="1"/>
  <c r="J1619" i="8"/>
  <c r="I1619" i="8"/>
  <c r="H1619" i="8"/>
  <c r="I1620" i="8" l="1"/>
  <c r="H1620" i="8"/>
  <c r="J1620" i="8"/>
  <c r="G1621" i="8"/>
  <c r="G1622" i="8" l="1"/>
  <c r="J1621" i="8"/>
  <c r="I1621" i="8"/>
  <c r="H1621" i="8"/>
  <c r="I1622" i="8" l="1"/>
  <c r="H1622" i="8"/>
  <c r="J1622" i="8"/>
  <c r="G1623" i="8"/>
  <c r="G1624" i="8" l="1"/>
  <c r="J1623" i="8"/>
  <c r="I1623" i="8"/>
  <c r="H1623" i="8"/>
  <c r="I1624" i="8" l="1"/>
  <c r="H1624" i="8"/>
  <c r="J1624" i="8"/>
  <c r="G1625" i="8"/>
  <c r="G1626" i="8" l="1"/>
  <c r="J1625" i="8"/>
  <c r="I1625" i="8"/>
  <c r="H1625" i="8"/>
  <c r="I1626" i="8" l="1"/>
  <c r="H1626" i="8"/>
  <c r="J1626" i="8"/>
  <c r="G1627" i="8"/>
  <c r="G1628" i="8" l="1"/>
  <c r="J1627" i="8"/>
  <c r="I1627" i="8"/>
  <c r="H1627" i="8"/>
  <c r="I1628" i="8" l="1"/>
  <c r="H1628" i="8"/>
  <c r="J1628" i="8"/>
  <c r="G1629" i="8"/>
  <c r="G1630" i="8" l="1"/>
  <c r="J1629" i="8"/>
  <c r="I1629" i="8"/>
  <c r="H1629" i="8"/>
  <c r="I1630" i="8" l="1"/>
  <c r="H1630" i="8"/>
  <c r="J1630" i="8"/>
  <c r="G1631" i="8"/>
  <c r="G1632" i="8" l="1"/>
  <c r="J1631" i="8"/>
  <c r="I1631" i="8"/>
  <c r="H1631" i="8"/>
  <c r="I1632" i="8" l="1"/>
  <c r="H1632" i="8"/>
  <c r="J1632" i="8"/>
  <c r="G1633" i="8"/>
  <c r="G1634" i="8" l="1"/>
  <c r="J1633" i="8"/>
  <c r="I1633" i="8"/>
  <c r="H1633" i="8"/>
  <c r="I1634" i="8" l="1"/>
  <c r="H1634" i="8"/>
  <c r="J1634" i="8"/>
  <c r="G1635" i="8"/>
  <c r="G1636" i="8" l="1"/>
  <c r="J1635" i="8"/>
  <c r="I1635" i="8"/>
  <c r="H1635" i="8"/>
  <c r="I1636" i="8" l="1"/>
  <c r="H1636" i="8"/>
  <c r="J1636" i="8"/>
  <c r="G1637" i="8"/>
  <c r="G1638" i="8" l="1"/>
  <c r="J1637" i="8"/>
  <c r="I1637" i="8"/>
  <c r="H1637" i="8"/>
  <c r="I1638" i="8" l="1"/>
  <c r="H1638" i="8"/>
  <c r="J1638" i="8"/>
  <c r="G1639" i="8"/>
  <c r="G1640" i="8" l="1"/>
  <c r="J1639" i="8"/>
  <c r="I1639" i="8"/>
  <c r="H1639" i="8"/>
  <c r="I1640" i="8" l="1"/>
  <c r="H1640" i="8"/>
  <c r="J1640" i="8"/>
  <c r="G1641" i="8"/>
  <c r="G1642" i="8" l="1"/>
  <c r="J1641" i="8"/>
  <c r="I1641" i="8"/>
  <c r="H1641" i="8"/>
  <c r="I1642" i="8" l="1"/>
  <c r="H1642" i="8"/>
  <c r="J1642" i="8"/>
  <c r="G1643" i="8"/>
  <c r="G1644" i="8" l="1"/>
  <c r="J1643" i="8"/>
  <c r="I1643" i="8"/>
  <c r="H1643" i="8"/>
  <c r="I1644" i="8" l="1"/>
  <c r="H1644" i="8"/>
  <c r="J1644" i="8"/>
  <c r="G1645" i="8"/>
  <c r="G1646" i="8" l="1"/>
  <c r="J1645" i="8"/>
  <c r="I1645" i="8"/>
  <c r="H1645" i="8"/>
  <c r="I1646" i="8" l="1"/>
  <c r="H1646" i="8"/>
  <c r="J1646" i="8"/>
  <c r="G1647" i="8"/>
  <c r="G1648" i="8" l="1"/>
  <c r="J1647" i="8"/>
  <c r="I1647" i="8"/>
  <c r="H1647" i="8"/>
  <c r="I1648" i="8" l="1"/>
  <c r="H1648" i="8"/>
  <c r="J1648" i="8"/>
  <c r="G1649" i="8"/>
  <c r="G1650" i="8" l="1"/>
  <c r="J1649" i="8"/>
  <c r="I1649" i="8"/>
  <c r="H1649" i="8"/>
  <c r="I1650" i="8" l="1"/>
  <c r="H1650" i="8"/>
  <c r="J1650" i="8"/>
  <c r="G1651" i="8"/>
  <c r="G1652" i="8" l="1"/>
  <c r="J1651" i="8"/>
  <c r="I1651" i="8"/>
  <c r="H1651" i="8"/>
  <c r="I1652" i="8" l="1"/>
  <c r="H1652" i="8"/>
  <c r="J1652" i="8"/>
  <c r="G1653" i="8"/>
  <c r="G1654" i="8" l="1"/>
  <c r="J1653" i="8"/>
  <c r="I1653" i="8"/>
  <c r="H1653" i="8"/>
  <c r="I1654" i="8" l="1"/>
  <c r="H1654" i="8"/>
  <c r="J1654" i="8"/>
  <c r="G1655" i="8"/>
  <c r="G1656" i="8" l="1"/>
  <c r="J1655" i="8"/>
  <c r="I1655" i="8"/>
  <c r="H1655" i="8"/>
  <c r="J1656" i="8" l="1"/>
  <c r="I1656" i="8"/>
  <c r="H1656" i="8"/>
  <c r="G1657" i="8"/>
  <c r="J1657" i="8" l="1"/>
  <c r="H1657" i="8"/>
  <c r="G1658" i="8"/>
  <c r="I1657" i="8"/>
  <c r="J1658" i="8" l="1"/>
  <c r="G1659" i="8"/>
  <c r="I1658" i="8"/>
  <c r="H1658" i="8"/>
  <c r="J1659" i="8" l="1"/>
  <c r="H1659" i="8"/>
  <c r="G1660" i="8"/>
  <c r="I1659" i="8"/>
  <c r="J1660" i="8" l="1"/>
  <c r="G1661" i="8"/>
  <c r="H1660" i="8"/>
  <c r="I1660" i="8"/>
  <c r="J1661" i="8" l="1"/>
  <c r="H1661" i="8"/>
  <c r="G1662" i="8"/>
  <c r="I1661" i="8"/>
  <c r="J1662" i="8" l="1"/>
  <c r="G1663" i="8"/>
  <c r="I1662" i="8"/>
  <c r="H1662" i="8"/>
  <c r="J1663" i="8" l="1"/>
  <c r="H1663" i="8"/>
  <c r="I1663" i="8"/>
  <c r="G1664" i="8"/>
  <c r="J1664" i="8" l="1"/>
  <c r="G1665" i="8"/>
  <c r="I1664" i="8"/>
  <c r="H1664" i="8"/>
  <c r="G1666" i="8" l="1"/>
  <c r="J1665" i="8"/>
  <c r="H1665" i="8"/>
  <c r="I1665" i="8"/>
  <c r="G1667" i="8" l="1"/>
  <c r="J1666" i="8"/>
  <c r="I1666" i="8"/>
  <c r="H1666" i="8"/>
  <c r="G1668" i="8" l="1"/>
  <c r="J1667" i="8"/>
  <c r="H1667" i="8"/>
  <c r="I1667" i="8"/>
  <c r="G1669" i="8" l="1"/>
  <c r="J1668" i="8"/>
  <c r="I1668" i="8"/>
  <c r="H1668" i="8"/>
  <c r="G1670" i="8" l="1"/>
  <c r="J1669" i="8"/>
  <c r="H1669" i="8"/>
  <c r="I1669" i="8"/>
  <c r="G1671" i="8" l="1"/>
  <c r="J1670" i="8"/>
  <c r="I1670" i="8"/>
  <c r="H1670" i="8"/>
  <c r="G1672" i="8" l="1"/>
  <c r="J1671" i="8"/>
  <c r="H1671" i="8"/>
  <c r="I1671" i="8"/>
  <c r="G1673" i="8" l="1"/>
  <c r="J1672" i="8"/>
  <c r="I1672" i="8"/>
  <c r="H1672" i="8"/>
  <c r="G1674" i="8" l="1"/>
  <c r="J1673" i="8"/>
  <c r="H1673" i="8"/>
  <c r="I1673" i="8"/>
  <c r="G1675" i="8" l="1"/>
  <c r="J1674" i="8"/>
  <c r="I1674" i="8"/>
  <c r="H1674" i="8"/>
  <c r="G1676" i="8" l="1"/>
  <c r="J1675" i="8"/>
  <c r="H1675" i="8"/>
  <c r="I1675" i="8"/>
  <c r="G1677" i="8" l="1"/>
  <c r="J1676" i="8"/>
  <c r="I1676" i="8"/>
  <c r="H1676" i="8"/>
  <c r="G1678" i="8" l="1"/>
  <c r="J1677" i="8"/>
  <c r="I1677" i="8"/>
  <c r="H1677" i="8"/>
  <c r="G1679" i="8" l="1"/>
  <c r="J1678" i="8"/>
  <c r="I1678" i="8"/>
  <c r="H1678" i="8"/>
  <c r="G1680" i="8" l="1"/>
  <c r="J1679" i="8"/>
  <c r="I1679" i="8"/>
  <c r="H1679" i="8"/>
  <c r="G1681" i="8" l="1"/>
  <c r="J1680" i="8"/>
  <c r="I1680" i="8"/>
  <c r="H1680" i="8"/>
  <c r="G1682" i="8" l="1"/>
  <c r="J1681" i="8"/>
  <c r="I1681" i="8"/>
  <c r="H1681" i="8"/>
  <c r="G1683" i="8" l="1"/>
  <c r="J1682" i="8"/>
  <c r="I1682" i="8"/>
  <c r="H1682" i="8"/>
  <c r="G1684" i="8" l="1"/>
  <c r="J1683" i="8"/>
  <c r="I1683" i="8"/>
  <c r="H1683" i="8"/>
  <c r="G1685" i="8" l="1"/>
  <c r="J1684" i="8"/>
  <c r="I1684" i="8"/>
  <c r="H1684" i="8"/>
  <c r="G1686" i="8" l="1"/>
  <c r="J1685" i="8"/>
  <c r="I1685" i="8"/>
  <c r="H1685" i="8"/>
  <c r="G1687" i="8" l="1"/>
  <c r="J1686" i="8"/>
  <c r="I1686" i="8"/>
  <c r="H1686" i="8"/>
  <c r="G1688" i="8" l="1"/>
  <c r="J1687" i="8"/>
  <c r="I1687" i="8"/>
  <c r="H1687" i="8"/>
  <c r="G1689" i="8" l="1"/>
  <c r="J1688" i="8"/>
  <c r="I1688" i="8"/>
  <c r="H1688" i="8"/>
  <c r="G1690" i="8" l="1"/>
  <c r="J1689" i="8"/>
  <c r="I1689" i="8"/>
  <c r="H1689" i="8"/>
  <c r="G1691" i="8" l="1"/>
  <c r="J1690" i="8"/>
  <c r="I1690" i="8"/>
  <c r="H1690" i="8"/>
  <c r="G1692" i="8" l="1"/>
  <c r="J1691" i="8"/>
  <c r="I1691" i="8"/>
  <c r="H1691" i="8"/>
  <c r="G1693" i="8" l="1"/>
  <c r="J1692" i="8"/>
  <c r="I1692" i="8"/>
  <c r="H1692" i="8"/>
  <c r="G1694" i="8" l="1"/>
  <c r="J1693" i="8"/>
  <c r="I1693" i="8"/>
  <c r="H1693" i="8"/>
  <c r="G1695" i="8" l="1"/>
  <c r="J1694" i="8"/>
  <c r="I1694" i="8"/>
  <c r="H1694" i="8"/>
  <c r="G1696" i="8" l="1"/>
  <c r="J1695" i="8"/>
  <c r="I1695" i="8"/>
  <c r="H1695" i="8"/>
  <c r="G1697" i="8" l="1"/>
  <c r="J1696" i="8"/>
  <c r="I1696" i="8"/>
  <c r="H1696" i="8"/>
  <c r="G1698" i="8" l="1"/>
  <c r="J1697" i="8"/>
  <c r="I1697" i="8"/>
  <c r="H1697" i="8"/>
  <c r="G1699" i="8" l="1"/>
  <c r="J1698" i="8"/>
  <c r="I1698" i="8"/>
  <c r="H1698" i="8"/>
  <c r="G1700" i="8" l="1"/>
  <c r="J1699" i="8"/>
  <c r="I1699" i="8"/>
  <c r="H1699" i="8"/>
  <c r="G1701" i="8" l="1"/>
  <c r="J1700" i="8"/>
  <c r="I1700" i="8"/>
  <c r="H1700" i="8"/>
  <c r="G1702" i="8" l="1"/>
  <c r="J1701" i="8"/>
  <c r="I1701" i="8"/>
  <c r="H1701" i="8"/>
  <c r="G1703" i="8" l="1"/>
  <c r="J1702" i="8"/>
  <c r="I1702" i="8"/>
  <c r="H1702" i="8"/>
  <c r="G1704" i="8" l="1"/>
  <c r="J1703" i="8"/>
  <c r="I1703" i="8"/>
  <c r="H1703" i="8"/>
  <c r="G1705" i="8" l="1"/>
  <c r="J1704" i="8"/>
  <c r="I1704" i="8"/>
  <c r="H1704" i="8"/>
  <c r="G1706" i="8" l="1"/>
  <c r="J1705" i="8"/>
  <c r="I1705" i="8"/>
  <c r="H1705" i="8"/>
  <c r="G1707" i="8" l="1"/>
  <c r="J1706" i="8"/>
  <c r="I1706" i="8"/>
  <c r="H1706" i="8"/>
  <c r="G1708" i="8" l="1"/>
  <c r="J1707" i="8"/>
  <c r="I1707" i="8"/>
  <c r="H1707" i="8"/>
  <c r="G1709" i="8" l="1"/>
  <c r="J1708" i="8"/>
  <c r="I1708" i="8"/>
  <c r="H1708" i="8"/>
  <c r="G1710" i="8" l="1"/>
  <c r="J1709" i="8"/>
  <c r="I1709" i="8"/>
  <c r="H1709" i="8"/>
  <c r="G1711" i="8" l="1"/>
  <c r="J1710" i="8"/>
  <c r="I1710" i="8"/>
  <c r="H1710" i="8"/>
  <c r="G1712" i="8" l="1"/>
  <c r="J1711" i="8"/>
  <c r="I1711" i="8"/>
  <c r="H1711" i="8"/>
  <c r="G1713" i="8" l="1"/>
  <c r="J1712" i="8"/>
  <c r="I1712" i="8"/>
  <c r="H1712" i="8"/>
  <c r="G1714" i="8" l="1"/>
  <c r="J1713" i="8"/>
  <c r="I1713" i="8"/>
  <c r="H1713" i="8"/>
  <c r="G1715" i="8" l="1"/>
  <c r="J1714" i="8"/>
  <c r="I1714" i="8"/>
  <c r="H1714" i="8"/>
  <c r="G1716" i="8" l="1"/>
  <c r="J1715" i="8"/>
  <c r="I1715" i="8"/>
  <c r="H1715" i="8"/>
  <c r="G1717" i="8" l="1"/>
  <c r="J1716" i="8"/>
  <c r="I1716" i="8"/>
  <c r="H1716" i="8"/>
  <c r="G1718" i="8" l="1"/>
  <c r="J1717" i="8"/>
  <c r="I1717" i="8"/>
  <c r="H1717" i="8"/>
  <c r="G1719" i="8" l="1"/>
  <c r="J1718" i="8"/>
  <c r="I1718" i="8"/>
  <c r="H1718" i="8"/>
  <c r="G1720" i="8" l="1"/>
  <c r="J1719" i="8"/>
  <c r="I1719" i="8"/>
  <c r="H1719" i="8"/>
  <c r="G1721" i="8" l="1"/>
  <c r="J1720" i="8"/>
  <c r="I1720" i="8"/>
  <c r="H1720" i="8"/>
  <c r="G1722" i="8" l="1"/>
  <c r="J1721" i="8"/>
  <c r="I1721" i="8"/>
  <c r="H1721" i="8"/>
  <c r="G1723" i="8" l="1"/>
  <c r="J1722" i="8"/>
  <c r="I1722" i="8"/>
  <c r="H1722" i="8"/>
  <c r="G1724" i="8" l="1"/>
  <c r="J1723" i="8"/>
  <c r="I1723" i="8"/>
  <c r="H1723" i="8"/>
  <c r="G1725" i="8" l="1"/>
  <c r="J1724" i="8"/>
  <c r="I1724" i="8"/>
  <c r="H1724" i="8"/>
  <c r="G1726" i="8" l="1"/>
  <c r="J1725" i="8"/>
  <c r="I1725" i="8"/>
  <c r="H1725" i="8"/>
  <c r="G1727" i="8" l="1"/>
  <c r="J1726" i="8"/>
  <c r="I1726" i="8"/>
  <c r="H1726" i="8"/>
  <c r="G1728" i="8" l="1"/>
  <c r="J1727" i="8"/>
  <c r="I1727" i="8"/>
  <c r="H1727" i="8"/>
  <c r="G1729" i="8" l="1"/>
  <c r="J1728" i="8"/>
  <c r="I1728" i="8"/>
  <c r="H1728" i="8"/>
  <c r="G1730" i="8" l="1"/>
  <c r="J1729" i="8"/>
  <c r="I1729" i="8"/>
  <c r="H1729" i="8"/>
  <c r="G1731" i="8" l="1"/>
  <c r="J1730" i="8"/>
  <c r="I1730" i="8"/>
  <c r="H1730" i="8"/>
  <c r="G1732" i="8" l="1"/>
  <c r="J1731" i="8"/>
  <c r="I1731" i="8"/>
  <c r="H1731" i="8"/>
  <c r="G1733" i="8" l="1"/>
  <c r="J1732" i="8"/>
  <c r="I1732" i="8"/>
  <c r="H1732" i="8"/>
  <c r="G1734" i="8" l="1"/>
  <c r="J1733" i="8"/>
  <c r="I1733" i="8"/>
  <c r="H1733" i="8"/>
  <c r="G1735" i="8" l="1"/>
  <c r="J1734" i="8"/>
  <c r="I1734" i="8"/>
  <c r="H1734" i="8"/>
  <c r="G1736" i="8" l="1"/>
  <c r="J1735" i="8"/>
  <c r="I1735" i="8"/>
  <c r="H1735" i="8"/>
  <c r="G1737" i="8" l="1"/>
  <c r="J1736" i="8"/>
  <c r="I1736" i="8"/>
  <c r="H1736" i="8"/>
  <c r="G1738" i="8" l="1"/>
  <c r="J1737" i="8"/>
  <c r="I1737" i="8"/>
  <c r="H1737" i="8"/>
  <c r="G1739" i="8" l="1"/>
  <c r="J1738" i="8"/>
  <c r="I1738" i="8"/>
  <c r="H1738" i="8"/>
  <c r="G1740" i="8" l="1"/>
  <c r="J1739" i="8"/>
  <c r="I1739" i="8"/>
  <c r="H1739" i="8"/>
  <c r="G1741" i="8" l="1"/>
  <c r="J1740" i="8"/>
  <c r="I1740" i="8"/>
  <c r="H1740" i="8"/>
  <c r="G1742" i="8" l="1"/>
  <c r="J1741" i="8"/>
  <c r="I1741" i="8"/>
  <c r="H1741" i="8"/>
  <c r="G1743" i="8" l="1"/>
  <c r="J1742" i="8"/>
  <c r="I1742" i="8"/>
  <c r="H1742" i="8"/>
  <c r="G1744" i="8" l="1"/>
  <c r="J1743" i="8"/>
  <c r="I1743" i="8"/>
  <c r="H1743" i="8"/>
  <c r="G1745" i="8" l="1"/>
  <c r="J1744" i="8"/>
  <c r="I1744" i="8"/>
  <c r="H1744" i="8"/>
  <c r="G1746" i="8" l="1"/>
  <c r="J1745" i="8"/>
  <c r="I1745" i="8"/>
  <c r="H1745" i="8"/>
  <c r="G1747" i="8" l="1"/>
  <c r="J1746" i="8"/>
  <c r="I1746" i="8"/>
  <c r="H1746" i="8"/>
  <c r="G1748" i="8" l="1"/>
  <c r="J1747" i="8"/>
  <c r="I1747" i="8"/>
  <c r="H1747" i="8"/>
  <c r="G1749" i="8" l="1"/>
  <c r="J1748" i="8"/>
  <c r="I1748" i="8"/>
  <c r="H1748" i="8"/>
  <c r="G1750" i="8" l="1"/>
  <c r="J1749" i="8"/>
  <c r="I1749" i="8"/>
  <c r="H1749" i="8"/>
  <c r="G1751" i="8" l="1"/>
  <c r="J1750" i="8"/>
  <c r="I1750" i="8"/>
  <c r="H1750" i="8"/>
  <c r="G1752" i="8" l="1"/>
  <c r="J1751" i="8"/>
  <c r="I1751" i="8"/>
  <c r="H1751" i="8"/>
  <c r="G1753" i="8" l="1"/>
  <c r="J1752" i="8"/>
  <c r="I1752" i="8"/>
  <c r="H1752" i="8"/>
  <c r="G1754" i="8" l="1"/>
  <c r="J1753" i="8"/>
  <c r="I1753" i="8"/>
  <c r="H1753" i="8"/>
  <c r="G1755" i="8" l="1"/>
  <c r="J1754" i="8"/>
  <c r="I1754" i="8"/>
  <c r="H1754" i="8"/>
  <c r="G1756" i="8" l="1"/>
  <c r="J1755" i="8"/>
  <c r="I1755" i="8"/>
  <c r="H1755" i="8"/>
  <c r="G1757" i="8" l="1"/>
  <c r="J1756" i="8"/>
  <c r="I1756" i="8"/>
  <c r="H1756" i="8"/>
  <c r="G1758" i="8" l="1"/>
  <c r="J1757" i="8"/>
  <c r="I1757" i="8"/>
  <c r="H1757" i="8"/>
  <c r="G1759" i="8" l="1"/>
  <c r="J1758" i="8"/>
  <c r="I1758" i="8"/>
  <c r="H1758" i="8"/>
  <c r="G1760" i="8" l="1"/>
  <c r="J1759" i="8"/>
  <c r="I1759" i="8"/>
  <c r="H1759" i="8"/>
  <c r="G1761" i="8" l="1"/>
  <c r="J1760" i="8"/>
  <c r="I1760" i="8"/>
  <c r="H1760" i="8"/>
  <c r="G1762" i="8" l="1"/>
  <c r="J1761" i="8"/>
  <c r="I1761" i="8"/>
  <c r="H1761" i="8"/>
  <c r="G1763" i="8" l="1"/>
  <c r="J1762" i="8"/>
  <c r="I1762" i="8"/>
  <c r="H1762" i="8"/>
  <c r="G1764" i="8" l="1"/>
  <c r="J1763" i="8"/>
  <c r="I1763" i="8"/>
  <c r="H1763" i="8"/>
  <c r="G1765" i="8" l="1"/>
  <c r="J1764" i="8"/>
  <c r="I1764" i="8"/>
  <c r="H1764" i="8"/>
  <c r="G1766" i="8" l="1"/>
  <c r="J1765" i="8"/>
  <c r="I1765" i="8"/>
  <c r="H1765" i="8"/>
  <c r="G1767" i="8" l="1"/>
  <c r="J1766" i="8"/>
  <c r="I1766" i="8"/>
  <c r="H1766" i="8"/>
  <c r="G1768" i="8" l="1"/>
  <c r="J1767" i="8"/>
  <c r="I1767" i="8"/>
  <c r="H1767" i="8"/>
  <c r="G1769" i="8" l="1"/>
  <c r="J1768" i="8"/>
  <c r="I1768" i="8"/>
  <c r="H1768" i="8"/>
  <c r="G1770" i="8" l="1"/>
  <c r="J1769" i="8"/>
  <c r="I1769" i="8"/>
  <c r="H1769" i="8"/>
  <c r="G1771" i="8" l="1"/>
  <c r="J1770" i="8"/>
  <c r="I1770" i="8"/>
  <c r="H1770" i="8"/>
  <c r="G1772" i="8" l="1"/>
  <c r="J1771" i="8"/>
  <c r="I1771" i="8"/>
  <c r="H1771" i="8"/>
  <c r="G1773" i="8" l="1"/>
  <c r="J1772" i="8"/>
  <c r="I1772" i="8"/>
  <c r="H1772" i="8"/>
  <c r="G1774" i="8" l="1"/>
  <c r="J1773" i="8"/>
  <c r="I1773" i="8"/>
  <c r="H1773" i="8"/>
  <c r="G1775" i="8" l="1"/>
  <c r="J1774" i="8"/>
  <c r="I1774" i="8"/>
  <c r="H1774" i="8"/>
  <c r="G1776" i="8" l="1"/>
  <c r="J1775" i="8"/>
  <c r="I1775" i="8"/>
  <c r="H1775" i="8"/>
  <c r="G1777" i="8" l="1"/>
  <c r="J1776" i="8"/>
  <c r="I1776" i="8"/>
  <c r="H1776" i="8"/>
  <c r="G1778" i="8" l="1"/>
  <c r="J1777" i="8"/>
  <c r="I1777" i="8"/>
  <c r="H1777" i="8"/>
  <c r="G1779" i="8" l="1"/>
  <c r="J1778" i="8"/>
  <c r="I1778" i="8"/>
  <c r="H1778" i="8"/>
  <c r="G1780" i="8" l="1"/>
  <c r="J1779" i="8"/>
  <c r="I1779" i="8"/>
  <c r="H1779" i="8"/>
  <c r="G1781" i="8" l="1"/>
  <c r="J1780" i="8"/>
  <c r="I1780" i="8"/>
  <c r="H1780" i="8"/>
  <c r="G1782" i="8" l="1"/>
  <c r="J1781" i="8"/>
  <c r="I1781" i="8"/>
  <c r="H1781" i="8"/>
  <c r="G1783" i="8" l="1"/>
  <c r="J1782" i="8"/>
  <c r="I1782" i="8"/>
  <c r="H1782" i="8"/>
  <c r="G1784" i="8" l="1"/>
  <c r="J1783" i="8"/>
  <c r="I1783" i="8"/>
  <c r="H1783" i="8"/>
  <c r="G1785" i="8" l="1"/>
  <c r="J1784" i="8"/>
  <c r="I1784" i="8"/>
  <c r="H1784" i="8"/>
  <c r="G1786" i="8" l="1"/>
  <c r="J1785" i="8"/>
  <c r="H1785" i="8"/>
  <c r="I1785" i="8"/>
  <c r="G1787" i="8" l="1"/>
  <c r="J1786" i="8"/>
  <c r="I1786" i="8"/>
  <c r="H1786" i="8"/>
  <c r="G1788" i="8" l="1"/>
  <c r="J1787" i="8"/>
  <c r="I1787" i="8"/>
  <c r="H1787" i="8"/>
  <c r="G1789" i="8" l="1"/>
  <c r="J1788" i="8"/>
  <c r="I1788" i="8"/>
  <c r="H1788" i="8"/>
  <c r="G1790" i="8" l="1"/>
  <c r="J1789" i="8"/>
  <c r="I1789" i="8"/>
  <c r="H1789" i="8"/>
  <c r="G1791" i="8" l="1"/>
  <c r="J1790" i="8"/>
  <c r="I1790" i="8"/>
  <c r="H1790" i="8"/>
  <c r="G1792" i="8" l="1"/>
  <c r="J1791" i="8"/>
  <c r="I1791" i="8"/>
  <c r="H1791" i="8"/>
  <c r="G1793" i="8" l="1"/>
  <c r="J1792" i="8"/>
  <c r="I1792" i="8"/>
  <c r="H1792" i="8"/>
  <c r="G1794" i="8" l="1"/>
  <c r="J1793" i="8"/>
  <c r="I1793" i="8"/>
  <c r="H1793" i="8"/>
  <c r="G1795" i="8" l="1"/>
  <c r="J1794" i="8"/>
  <c r="I1794" i="8"/>
  <c r="H1794" i="8"/>
  <c r="G1796" i="8" l="1"/>
  <c r="J1795" i="8"/>
  <c r="I1795" i="8"/>
  <c r="H1795" i="8"/>
  <c r="G1797" i="8" l="1"/>
  <c r="J1796" i="8"/>
  <c r="I1796" i="8"/>
  <c r="H1796" i="8"/>
  <c r="G1798" i="8" l="1"/>
  <c r="J1797" i="8"/>
  <c r="I1797" i="8"/>
  <c r="H1797" i="8"/>
  <c r="G1799" i="8" l="1"/>
  <c r="J1798" i="8"/>
  <c r="I1798" i="8"/>
  <c r="H1798" i="8"/>
  <c r="G1800" i="8" l="1"/>
  <c r="J1799" i="8"/>
  <c r="I1799" i="8"/>
  <c r="H1799" i="8"/>
  <c r="G1801" i="8" l="1"/>
  <c r="J1800" i="8"/>
  <c r="I1800" i="8"/>
  <c r="H1800" i="8"/>
  <c r="G1802" i="8" l="1"/>
  <c r="J1801" i="8"/>
  <c r="H1801" i="8"/>
  <c r="I1801" i="8"/>
  <c r="G1803" i="8" l="1"/>
  <c r="J1802" i="8"/>
  <c r="I1802" i="8"/>
  <c r="H1802" i="8"/>
  <c r="G1804" i="8" l="1"/>
  <c r="J1803" i="8"/>
  <c r="I1803" i="8"/>
  <c r="H1803" i="8"/>
  <c r="G1805" i="8" l="1"/>
  <c r="J1804" i="8"/>
  <c r="I1804" i="8"/>
  <c r="H1804" i="8"/>
  <c r="G1806" i="8" l="1"/>
  <c r="J1805" i="8"/>
  <c r="I1805" i="8"/>
  <c r="H1805" i="8"/>
  <c r="G1807" i="8" l="1"/>
  <c r="J1806" i="8"/>
  <c r="I1806" i="8"/>
  <c r="H1806" i="8"/>
  <c r="G1808" i="8" l="1"/>
  <c r="J1807" i="8"/>
  <c r="I1807" i="8"/>
  <c r="H1807" i="8"/>
  <c r="G1809" i="8" l="1"/>
  <c r="J1808" i="8"/>
  <c r="I1808" i="8"/>
  <c r="H1808" i="8"/>
  <c r="G1810" i="8" l="1"/>
  <c r="J1809" i="8"/>
  <c r="I1809" i="8"/>
  <c r="H1809" i="8"/>
  <c r="G1811" i="8" l="1"/>
  <c r="J1810" i="8"/>
  <c r="I1810" i="8"/>
  <c r="H1810" i="8"/>
  <c r="G1812" i="8" l="1"/>
  <c r="J1811" i="8"/>
  <c r="I1811" i="8"/>
  <c r="H1811" i="8"/>
  <c r="G1813" i="8" l="1"/>
  <c r="J1812" i="8"/>
  <c r="I1812" i="8"/>
  <c r="H1812" i="8"/>
  <c r="G1814" i="8" l="1"/>
  <c r="J1813" i="8"/>
  <c r="I1813" i="8"/>
  <c r="H1813" i="8"/>
  <c r="G1815" i="8" l="1"/>
  <c r="J1814" i="8"/>
  <c r="I1814" i="8"/>
  <c r="H1814" i="8"/>
  <c r="G1816" i="8" l="1"/>
  <c r="J1815" i="8"/>
  <c r="I1815" i="8"/>
  <c r="H1815" i="8"/>
  <c r="G1817" i="8" l="1"/>
  <c r="J1816" i="8"/>
  <c r="I1816" i="8"/>
  <c r="H1816" i="8"/>
  <c r="G1818" i="8" l="1"/>
  <c r="J1817" i="8"/>
  <c r="H1817" i="8"/>
  <c r="I1817" i="8"/>
  <c r="G1819" i="8" l="1"/>
  <c r="J1818" i="8"/>
  <c r="I1818" i="8"/>
  <c r="H1818" i="8"/>
  <c r="G1820" i="8" l="1"/>
  <c r="J1819" i="8"/>
  <c r="I1819" i="8"/>
  <c r="H1819" i="8"/>
  <c r="G1821" i="8" l="1"/>
  <c r="J1820" i="8"/>
  <c r="I1820" i="8"/>
  <c r="H1820" i="8"/>
  <c r="G1822" i="8" l="1"/>
  <c r="J1821" i="8"/>
  <c r="I1821" i="8"/>
  <c r="H1821" i="8"/>
  <c r="G1823" i="8" l="1"/>
  <c r="J1822" i="8"/>
  <c r="I1822" i="8"/>
  <c r="H1822" i="8"/>
  <c r="G1824" i="8" l="1"/>
  <c r="J1823" i="8"/>
  <c r="I1823" i="8"/>
  <c r="H1823" i="8"/>
  <c r="G1825" i="8" l="1"/>
  <c r="J1824" i="8"/>
  <c r="I1824" i="8"/>
  <c r="H1824" i="8"/>
  <c r="G1826" i="8" l="1"/>
  <c r="J1825" i="8"/>
  <c r="I1825" i="8"/>
  <c r="H1825" i="8"/>
  <c r="G1827" i="8" l="1"/>
  <c r="J1826" i="8"/>
  <c r="I1826" i="8"/>
  <c r="H1826" i="8"/>
  <c r="G1828" i="8" l="1"/>
  <c r="J1827" i="8"/>
  <c r="I1827" i="8"/>
  <c r="H1827" i="8"/>
  <c r="G1829" i="8" l="1"/>
  <c r="J1828" i="8"/>
  <c r="I1828" i="8"/>
  <c r="H1828" i="8"/>
  <c r="G1830" i="8" l="1"/>
  <c r="J1829" i="8"/>
  <c r="I1829" i="8"/>
  <c r="H1829" i="8"/>
  <c r="G1831" i="8" l="1"/>
  <c r="J1830" i="8"/>
  <c r="I1830" i="8"/>
  <c r="H1830" i="8"/>
  <c r="G1832" i="8" l="1"/>
  <c r="J1831" i="8"/>
  <c r="I1831" i="8"/>
  <c r="H1831" i="8"/>
  <c r="G1833" i="8" l="1"/>
  <c r="J1832" i="8"/>
  <c r="I1832" i="8"/>
  <c r="H1832" i="8"/>
  <c r="G1834" i="8" l="1"/>
  <c r="J1833" i="8"/>
  <c r="H1833" i="8"/>
  <c r="I1833" i="8"/>
  <c r="G1835" i="8" l="1"/>
  <c r="J1834" i="8"/>
  <c r="I1834" i="8"/>
  <c r="H1834" i="8"/>
  <c r="G1836" i="8" l="1"/>
  <c r="J1835" i="8"/>
  <c r="I1835" i="8"/>
  <c r="H1835" i="8"/>
  <c r="G1837" i="8" l="1"/>
  <c r="J1836" i="8"/>
  <c r="I1836" i="8"/>
  <c r="H1836" i="8"/>
  <c r="G1838" i="8" l="1"/>
  <c r="J1837" i="8"/>
  <c r="I1837" i="8"/>
  <c r="H1837" i="8"/>
  <c r="G1839" i="8" l="1"/>
  <c r="J1838" i="8"/>
  <c r="I1838" i="8"/>
  <c r="H1838" i="8"/>
  <c r="G1840" i="8" l="1"/>
  <c r="J1839" i="8"/>
  <c r="I1839" i="8"/>
  <c r="H1839" i="8"/>
  <c r="G1841" i="8" l="1"/>
  <c r="J1840" i="8"/>
  <c r="I1840" i="8"/>
  <c r="H1840" i="8"/>
  <c r="G1842" i="8" l="1"/>
  <c r="J1841" i="8"/>
  <c r="I1841" i="8"/>
  <c r="H1841" i="8"/>
  <c r="G1843" i="8" l="1"/>
  <c r="J1842" i="8"/>
  <c r="I1842" i="8"/>
  <c r="H1842" i="8"/>
  <c r="G1844" i="8" l="1"/>
  <c r="J1843" i="8"/>
  <c r="I1843" i="8"/>
  <c r="H1843" i="8"/>
  <c r="G1845" i="8" l="1"/>
  <c r="J1844" i="8"/>
  <c r="I1844" i="8"/>
  <c r="H1844" i="8"/>
  <c r="G1846" i="8" l="1"/>
  <c r="J1845" i="8"/>
  <c r="I1845" i="8"/>
  <c r="H1845" i="8"/>
  <c r="G1847" i="8" l="1"/>
  <c r="J1846" i="8"/>
  <c r="I1846" i="8"/>
  <c r="H1846" i="8"/>
  <c r="G1848" i="8" l="1"/>
  <c r="J1847" i="8"/>
  <c r="I1847" i="8"/>
  <c r="H1847" i="8"/>
  <c r="G1849" i="8" l="1"/>
  <c r="J1848" i="8"/>
  <c r="I1848" i="8"/>
  <c r="H1848" i="8"/>
  <c r="G1850" i="8" l="1"/>
  <c r="J1849" i="8"/>
  <c r="H1849" i="8"/>
  <c r="I1849" i="8"/>
  <c r="G1851" i="8" l="1"/>
  <c r="J1850" i="8"/>
  <c r="I1850" i="8"/>
  <c r="H1850" i="8"/>
  <c r="G1852" i="8" l="1"/>
  <c r="J1851" i="8"/>
  <c r="I1851" i="8"/>
  <c r="H1851" i="8"/>
  <c r="G1853" i="8" l="1"/>
  <c r="J1852" i="8"/>
  <c r="I1852" i="8"/>
  <c r="H1852" i="8"/>
  <c r="G1854" i="8" l="1"/>
  <c r="J1853" i="8"/>
  <c r="I1853" i="8"/>
  <c r="H1853" i="8"/>
  <c r="G1855" i="8" l="1"/>
  <c r="J1854" i="8"/>
  <c r="I1854" i="8"/>
  <c r="H1854" i="8"/>
  <c r="G1856" i="8" l="1"/>
  <c r="J1855" i="8"/>
  <c r="I1855" i="8"/>
  <c r="H1855" i="8"/>
  <c r="G1857" i="8" l="1"/>
  <c r="J1856" i="8"/>
  <c r="I1856" i="8"/>
  <c r="H1856" i="8"/>
  <c r="G1858" i="8" l="1"/>
  <c r="J1857" i="8"/>
  <c r="I1857" i="8"/>
  <c r="H1857" i="8"/>
  <c r="G1859" i="8" l="1"/>
  <c r="J1858" i="8"/>
  <c r="I1858" i="8"/>
  <c r="H1858" i="8"/>
  <c r="G1860" i="8" l="1"/>
  <c r="J1859" i="8"/>
  <c r="I1859" i="8"/>
  <c r="H1859" i="8"/>
  <c r="G1861" i="8" l="1"/>
  <c r="J1860" i="8"/>
  <c r="I1860" i="8"/>
  <c r="H1860" i="8"/>
  <c r="G1862" i="8" l="1"/>
  <c r="J1861" i="8"/>
  <c r="I1861" i="8"/>
  <c r="H1861" i="8"/>
  <c r="G1863" i="8" l="1"/>
  <c r="J1862" i="8"/>
  <c r="I1862" i="8"/>
  <c r="H1862" i="8"/>
  <c r="G1864" i="8" l="1"/>
  <c r="J1863" i="8"/>
  <c r="I1863" i="8"/>
  <c r="H1863" i="8"/>
  <c r="G1865" i="8" l="1"/>
  <c r="J1864" i="8"/>
  <c r="I1864" i="8"/>
  <c r="H1864" i="8"/>
  <c r="G1866" i="8" l="1"/>
  <c r="J1865" i="8"/>
  <c r="I1865" i="8"/>
  <c r="H1865" i="8"/>
  <c r="G1867" i="8" l="1"/>
  <c r="J1866" i="8"/>
  <c r="I1866" i="8"/>
  <c r="H1866" i="8"/>
  <c r="G1868" i="8" l="1"/>
  <c r="J1867" i="8"/>
  <c r="I1867" i="8"/>
  <c r="H1867" i="8"/>
  <c r="G1869" i="8" l="1"/>
  <c r="J1868" i="8"/>
  <c r="I1868" i="8"/>
  <c r="H1868" i="8"/>
  <c r="G1870" i="8" l="1"/>
  <c r="J1869" i="8"/>
  <c r="I1869" i="8"/>
  <c r="H1869" i="8"/>
  <c r="G1871" i="8" l="1"/>
  <c r="J1870" i="8"/>
  <c r="I1870" i="8"/>
  <c r="H1870" i="8"/>
  <c r="G1872" i="8" l="1"/>
  <c r="J1871" i="8"/>
  <c r="I1871" i="8"/>
  <c r="H1871" i="8"/>
  <c r="G1873" i="8" l="1"/>
  <c r="J1872" i="8"/>
  <c r="I1872" i="8"/>
  <c r="H1872" i="8"/>
  <c r="G1874" i="8" l="1"/>
  <c r="J1873" i="8"/>
  <c r="I1873" i="8"/>
  <c r="H1873" i="8"/>
  <c r="G1875" i="8" l="1"/>
  <c r="J1874" i="8"/>
  <c r="I1874" i="8"/>
  <c r="H1874" i="8"/>
  <c r="G1876" i="8" l="1"/>
  <c r="J1875" i="8"/>
  <c r="I1875" i="8"/>
  <c r="H1875" i="8"/>
  <c r="G1877" i="8" l="1"/>
  <c r="J1876" i="8"/>
  <c r="I1876" i="8"/>
  <c r="H1876" i="8"/>
  <c r="G1878" i="8" l="1"/>
  <c r="J1877" i="8"/>
  <c r="I1877" i="8"/>
  <c r="H1877" i="8"/>
  <c r="G1879" i="8" l="1"/>
  <c r="J1878" i="8"/>
  <c r="I1878" i="8"/>
  <c r="H1878" i="8"/>
  <c r="G1880" i="8" l="1"/>
  <c r="J1879" i="8"/>
  <c r="I1879" i="8"/>
  <c r="H1879" i="8"/>
  <c r="G1881" i="8" l="1"/>
  <c r="J1880" i="8"/>
  <c r="I1880" i="8"/>
  <c r="H1880" i="8"/>
  <c r="G1882" i="8" l="1"/>
  <c r="J1881" i="8"/>
  <c r="I1881" i="8"/>
  <c r="H1881" i="8"/>
  <c r="G1883" i="8" l="1"/>
  <c r="J1882" i="8"/>
  <c r="I1882" i="8"/>
  <c r="H1882" i="8"/>
  <c r="G1884" i="8" l="1"/>
  <c r="J1883" i="8"/>
  <c r="I1883" i="8"/>
  <c r="H1883" i="8"/>
  <c r="G1885" i="8" l="1"/>
  <c r="J1884" i="8"/>
  <c r="I1884" i="8"/>
  <c r="H1884" i="8"/>
  <c r="G1886" i="8" l="1"/>
  <c r="J1885" i="8"/>
  <c r="I1885" i="8"/>
  <c r="H1885" i="8"/>
  <c r="G1887" i="8" l="1"/>
  <c r="J1886" i="8"/>
  <c r="I1886" i="8"/>
  <c r="H1886" i="8"/>
  <c r="G1888" i="8" l="1"/>
  <c r="J1887" i="8"/>
  <c r="I1887" i="8"/>
  <c r="H1887" i="8"/>
  <c r="G1889" i="8" l="1"/>
  <c r="J1888" i="8"/>
  <c r="I1888" i="8"/>
  <c r="H1888" i="8"/>
  <c r="G1890" i="8" l="1"/>
  <c r="J1889" i="8"/>
  <c r="I1889" i="8"/>
  <c r="H1889" i="8"/>
  <c r="G1891" i="8" l="1"/>
  <c r="J1890" i="8"/>
  <c r="I1890" i="8"/>
  <c r="H1890" i="8"/>
  <c r="G1892" i="8" l="1"/>
  <c r="J1891" i="8"/>
  <c r="I1891" i="8"/>
  <c r="H1891" i="8"/>
  <c r="G1893" i="8" l="1"/>
  <c r="J1892" i="8"/>
  <c r="I1892" i="8"/>
  <c r="H1892" i="8"/>
  <c r="G1894" i="8" l="1"/>
  <c r="J1893" i="8"/>
  <c r="I1893" i="8"/>
  <c r="H1893" i="8"/>
  <c r="G1895" i="8" l="1"/>
  <c r="J1894" i="8"/>
  <c r="I1894" i="8"/>
  <c r="H1894" i="8"/>
  <c r="G1896" i="8" l="1"/>
  <c r="J1895" i="8"/>
  <c r="I1895" i="8"/>
  <c r="H1895" i="8"/>
  <c r="G1897" i="8" l="1"/>
  <c r="J1896" i="8"/>
  <c r="I1896" i="8"/>
  <c r="H1896" i="8"/>
  <c r="G1898" i="8" l="1"/>
  <c r="J1897" i="8"/>
  <c r="I1897" i="8"/>
  <c r="H1897" i="8"/>
  <c r="H1898" i="8" l="1"/>
  <c r="G1899" i="8"/>
  <c r="J1898" i="8"/>
  <c r="I1898" i="8"/>
  <c r="H1899" i="8" l="1"/>
  <c r="G1900" i="8"/>
  <c r="J1899" i="8"/>
  <c r="I1899" i="8"/>
  <c r="H1900" i="8" l="1"/>
  <c r="G1901" i="8"/>
  <c r="J1900" i="8"/>
  <c r="I1900" i="8"/>
  <c r="I1901" i="8" l="1"/>
  <c r="H1901" i="8"/>
  <c r="G1902" i="8"/>
  <c r="J1901" i="8"/>
  <c r="H1902" i="8" l="1"/>
  <c r="G1903" i="8"/>
  <c r="J1902" i="8"/>
  <c r="I1902" i="8"/>
  <c r="J1903" i="8" l="1"/>
  <c r="I1903" i="8"/>
  <c r="H1903" i="8"/>
  <c r="G1904" i="8"/>
  <c r="H1904" i="8" l="1"/>
  <c r="G1905" i="8"/>
  <c r="J1904" i="8"/>
  <c r="I1904" i="8"/>
  <c r="G1906" i="8" l="1"/>
  <c r="J1905" i="8"/>
  <c r="I1905" i="8"/>
  <c r="H1905" i="8"/>
  <c r="H1906" i="8" l="1"/>
  <c r="G1907" i="8"/>
  <c r="J1906" i="8"/>
  <c r="I1906" i="8"/>
  <c r="G1908" i="8" l="1"/>
  <c r="J1907" i="8"/>
  <c r="I1907" i="8"/>
  <c r="H1907" i="8"/>
  <c r="H1908" i="8" l="1"/>
  <c r="I1908" i="8"/>
  <c r="G1909" i="8"/>
  <c r="J1908" i="8"/>
  <c r="G1910" i="8" l="1"/>
  <c r="J1909" i="8"/>
  <c r="I1909" i="8"/>
  <c r="H1909" i="8"/>
  <c r="H1910" i="8" l="1"/>
  <c r="J1910" i="8"/>
  <c r="I1910" i="8"/>
  <c r="G1911" i="8"/>
  <c r="G1912" i="8" l="1"/>
  <c r="J1911" i="8"/>
  <c r="I1911" i="8"/>
  <c r="H1911" i="8"/>
  <c r="J1912" i="8" l="1"/>
  <c r="I1912" i="8"/>
  <c r="H1912" i="8"/>
  <c r="G1913" i="8"/>
  <c r="I1913" i="8" l="1"/>
  <c r="J1913" i="8"/>
  <c r="H1913" i="8"/>
  <c r="G1914" i="8"/>
  <c r="J1914" i="8" l="1"/>
  <c r="I1914" i="8"/>
  <c r="H1914" i="8"/>
  <c r="G1915" i="8"/>
  <c r="I1915" i="8" l="1"/>
  <c r="G1916" i="8"/>
  <c r="J1915" i="8"/>
  <c r="H1915" i="8"/>
  <c r="J1916" i="8" l="1"/>
  <c r="I1916" i="8"/>
  <c r="H1916" i="8"/>
  <c r="G1917" i="8"/>
  <c r="I1917" i="8" l="1"/>
  <c r="G1918" i="8"/>
  <c r="J1917" i="8"/>
  <c r="H1917" i="8"/>
  <c r="J1918" i="8" l="1"/>
  <c r="I1918" i="8"/>
  <c r="H1918" i="8"/>
  <c r="G1919" i="8"/>
  <c r="I1919" i="8" l="1"/>
  <c r="G1920" i="8"/>
  <c r="J1919" i="8"/>
  <c r="H1919" i="8"/>
  <c r="J1920" i="8" l="1"/>
  <c r="I1920" i="8"/>
  <c r="H1920" i="8"/>
  <c r="G1921" i="8"/>
  <c r="I1921" i="8" l="1"/>
  <c r="G1922" i="8"/>
  <c r="J1921" i="8"/>
  <c r="H1921" i="8"/>
  <c r="J1922" i="8" l="1"/>
  <c r="I1922" i="8"/>
  <c r="H1922" i="8"/>
  <c r="G1923" i="8"/>
  <c r="I1923" i="8" l="1"/>
  <c r="G1924" i="8"/>
  <c r="H1923" i="8"/>
  <c r="J1923" i="8"/>
  <c r="J1924" i="8" l="1"/>
  <c r="I1924" i="8"/>
  <c r="H1924" i="8"/>
  <c r="G1925" i="8"/>
  <c r="I1925" i="8" l="1"/>
  <c r="G1926" i="8"/>
  <c r="J1925" i="8"/>
  <c r="H1925" i="8"/>
  <c r="J1926" i="8" l="1"/>
  <c r="I1926" i="8"/>
  <c r="H1926" i="8"/>
  <c r="G1927" i="8"/>
  <c r="I1927" i="8" l="1"/>
  <c r="G1928" i="8"/>
  <c r="J1927" i="8"/>
  <c r="H1927" i="8"/>
  <c r="J1928" i="8" l="1"/>
  <c r="I1928" i="8"/>
  <c r="H1928" i="8"/>
  <c r="G1929" i="8"/>
  <c r="I1929" i="8" l="1"/>
  <c r="G1930" i="8"/>
  <c r="J1929" i="8"/>
  <c r="H1929" i="8"/>
  <c r="J1930" i="8" l="1"/>
  <c r="I1930" i="8"/>
  <c r="H1930" i="8"/>
  <c r="G1931" i="8"/>
  <c r="I1931" i="8" l="1"/>
  <c r="G1932" i="8"/>
  <c r="J1931" i="8"/>
  <c r="H1931" i="8"/>
  <c r="J1932" i="8" l="1"/>
  <c r="I1932" i="8"/>
  <c r="H1932" i="8"/>
  <c r="G1933" i="8"/>
  <c r="I1933" i="8" l="1"/>
  <c r="G1934" i="8"/>
  <c r="J1933" i="8"/>
  <c r="H1933" i="8"/>
  <c r="J1934" i="8" l="1"/>
  <c r="I1934" i="8"/>
  <c r="H1934" i="8"/>
  <c r="G1935" i="8"/>
  <c r="I1935" i="8" l="1"/>
  <c r="G1936" i="8"/>
  <c r="J1935" i="8"/>
  <c r="H1935" i="8"/>
  <c r="J1936" i="8" l="1"/>
  <c r="I1936" i="8"/>
  <c r="H1936" i="8"/>
  <c r="G1937" i="8"/>
  <c r="I1937" i="8" l="1"/>
  <c r="G1938" i="8"/>
  <c r="J1937" i="8"/>
  <c r="H1937" i="8"/>
  <c r="J1938" i="8" l="1"/>
  <c r="I1938" i="8"/>
  <c r="H1938" i="8"/>
  <c r="G1939" i="8"/>
  <c r="I1939" i="8" l="1"/>
  <c r="G1940" i="8"/>
  <c r="H1939" i="8"/>
  <c r="J1939" i="8"/>
  <c r="J1940" i="8" l="1"/>
  <c r="I1940" i="8"/>
  <c r="H1940" i="8"/>
  <c r="G1941" i="8"/>
  <c r="I1941" i="8" l="1"/>
  <c r="G1942" i="8"/>
  <c r="J1941" i="8"/>
  <c r="H1941" i="8"/>
  <c r="J1942" i="8" l="1"/>
  <c r="I1942" i="8"/>
  <c r="H1942" i="8"/>
  <c r="G1943" i="8"/>
  <c r="I1943" i="8" l="1"/>
  <c r="G1944" i="8"/>
  <c r="J1943" i="8"/>
  <c r="H1943" i="8"/>
  <c r="J1944" i="8" l="1"/>
  <c r="I1944" i="8"/>
  <c r="H1944" i="8"/>
  <c r="G1945" i="8"/>
  <c r="I1945" i="8" l="1"/>
  <c r="G1946" i="8"/>
  <c r="J1945" i="8"/>
  <c r="H1945" i="8"/>
  <c r="J1946" i="8" l="1"/>
  <c r="I1946" i="8"/>
  <c r="H1946" i="8"/>
  <c r="G1947" i="8"/>
  <c r="I1947" i="8" l="1"/>
  <c r="G1948" i="8"/>
  <c r="J1947" i="8"/>
  <c r="H1947" i="8"/>
  <c r="J1948" i="8" l="1"/>
  <c r="I1948" i="8"/>
  <c r="H1948" i="8"/>
  <c r="G1949" i="8"/>
  <c r="I1949" i="8" l="1"/>
  <c r="G1950" i="8"/>
  <c r="J1949" i="8"/>
  <c r="H1949" i="8"/>
  <c r="J1950" i="8" l="1"/>
  <c r="I1950" i="8"/>
  <c r="H1950" i="8"/>
  <c r="G1951" i="8"/>
  <c r="I1951" i="8" l="1"/>
  <c r="G1952" i="8"/>
  <c r="J1951" i="8"/>
  <c r="H1951" i="8"/>
  <c r="J1952" i="8" l="1"/>
  <c r="I1952" i="8"/>
  <c r="H1952" i="8"/>
  <c r="G1953" i="8"/>
  <c r="I1953" i="8" l="1"/>
  <c r="G1954" i="8"/>
  <c r="J1953" i="8"/>
  <c r="H1953" i="8"/>
  <c r="J1954" i="8" l="1"/>
  <c r="I1954" i="8"/>
  <c r="H1954" i="8"/>
  <c r="G1955" i="8"/>
  <c r="I1955" i="8" l="1"/>
  <c r="G1956" i="8"/>
  <c r="H1955" i="8"/>
  <c r="J1955" i="8"/>
  <c r="J1956" i="8" l="1"/>
  <c r="I1956" i="8"/>
  <c r="H1956" i="8"/>
  <c r="G1957" i="8"/>
  <c r="I1957" i="8" l="1"/>
  <c r="G1958" i="8"/>
  <c r="J1957" i="8"/>
  <c r="H1957" i="8"/>
  <c r="J1958" i="8" l="1"/>
  <c r="I1958" i="8"/>
  <c r="H1958" i="8"/>
  <c r="G1959" i="8"/>
  <c r="I1959" i="8" l="1"/>
  <c r="G1960" i="8"/>
  <c r="J1959" i="8"/>
  <c r="H1959" i="8"/>
  <c r="J1960" i="8" l="1"/>
  <c r="I1960" i="8"/>
  <c r="H1960" i="8"/>
  <c r="G1961" i="8"/>
  <c r="I1961" i="8" l="1"/>
  <c r="G1962" i="8"/>
  <c r="J1961" i="8"/>
  <c r="H1961" i="8"/>
  <c r="J1962" i="8" l="1"/>
  <c r="I1962" i="8"/>
  <c r="H1962" i="8"/>
  <c r="G1963" i="8"/>
  <c r="I1963" i="8" l="1"/>
  <c r="G1964" i="8"/>
  <c r="J1963" i="8"/>
  <c r="H1963" i="8"/>
  <c r="J1964" i="8" l="1"/>
  <c r="I1964" i="8"/>
  <c r="H1964" i="8"/>
  <c r="G1965" i="8"/>
  <c r="I1965" i="8" l="1"/>
  <c r="G1966" i="8"/>
  <c r="J1965" i="8"/>
  <c r="H1965" i="8"/>
  <c r="J1966" i="8" l="1"/>
  <c r="I1966" i="8"/>
  <c r="H1966" i="8"/>
  <c r="G1967" i="8"/>
  <c r="I1967" i="8" l="1"/>
  <c r="G1968" i="8"/>
  <c r="J1967" i="8"/>
  <c r="H1967" i="8"/>
  <c r="J1968" i="8" l="1"/>
  <c r="I1968" i="8"/>
  <c r="H1968" i="8"/>
  <c r="G1969" i="8"/>
  <c r="I1969" i="8" l="1"/>
  <c r="G1970" i="8"/>
  <c r="J1969" i="8"/>
  <c r="H1969" i="8"/>
  <c r="J1970" i="8" l="1"/>
  <c r="I1970" i="8"/>
  <c r="H1970" i="8"/>
  <c r="G1971" i="8"/>
  <c r="I1971" i="8" l="1"/>
  <c r="G1972" i="8"/>
  <c r="H1971" i="8"/>
  <c r="J1971" i="8"/>
  <c r="J1972" i="8" l="1"/>
  <c r="I1972" i="8"/>
  <c r="H1972" i="8"/>
  <c r="G1973" i="8"/>
  <c r="I1973" i="8" l="1"/>
  <c r="G1974" i="8"/>
  <c r="J1973" i="8"/>
  <c r="H1973" i="8"/>
  <c r="J1974" i="8" l="1"/>
  <c r="I1974" i="8"/>
  <c r="H1974" i="8"/>
  <c r="G1975" i="8"/>
  <c r="I1975" i="8" l="1"/>
  <c r="G1976" i="8"/>
  <c r="J1975" i="8"/>
  <c r="H1975" i="8"/>
  <c r="J1976" i="8" l="1"/>
  <c r="I1976" i="8"/>
  <c r="H1976" i="8"/>
  <c r="G1977" i="8"/>
  <c r="I1977" i="8" l="1"/>
  <c r="G1978" i="8"/>
  <c r="J1977" i="8"/>
  <c r="H1977" i="8"/>
  <c r="J1978" i="8" l="1"/>
  <c r="I1978" i="8"/>
  <c r="H1978" i="8"/>
  <c r="G1979" i="8"/>
  <c r="I1979" i="8" l="1"/>
  <c r="G1980" i="8"/>
  <c r="J1979" i="8"/>
  <c r="H1979" i="8"/>
  <c r="J1980" i="8" l="1"/>
  <c r="I1980" i="8"/>
  <c r="H1980" i="8"/>
  <c r="G1981" i="8"/>
  <c r="I1981" i="8" l="1"/>
  <c r="G1982" i="8"/>
  <c r="J1981" i="8"/>
  <c r="H1981" i="8"/>
  <c r="J1982" i="8" l="1"/>
  <c r="I1982" i="8"/>
  <c r="H1982" i="8"/>
  <c r="G1983" i="8"/>
  <c r="I1983" i="8" l="1"/>
  <c r="G1984" i="8"/>
  <c r="J1983" i="8"/>
  <c r="H1983" i="8"/>
  <c r="J1984" i="8" l="1"/>
  <c r="I1984" i="8"/>
  <c r="H1984" i="8"/>
  <c r="G1985" i="8"/>
  <c r="I1985" i="8" l="1"/>
  <c r="G1986" i="8"/>
  <c r="J1985" i="8"/>
  <c r="H1985" i="8"/>
  <c r="J1986" i="8" l="1"/>
  <c r="I1986" i="8"/>
  <c r="H1986" i="8"/>
  <c r="G1987" i="8"/>
  <c r="I1987" i="8" l="1"/>
  <c r="G1988" i="8"/>
  <c r="H1987" i="8"/>
  <c r="J1987" i="8"/>
  <c r="J1988" i="8" l="1"/>
  <c r="I1988" i="8"/>
  <c r="H1988" i="8"/>
  <c r="G1989" i="8"/>
  <c r="I1989" i="8" l="1"/>
  <c r="G1990" i="8"/>
  <c r="J1989" i="8"/>
  <c r="H1989" i="8"/>
  <c r="J1990" i="8" l="1"/>
  <c r="I1990" i="8"/>
  <c r="H1990" i="8"/>
  <c r="G1991" i="8"/>
  <c r="I1991" i="8" l="1"/>
  <c r="G1992" i="8"/>
  <c r="J1991" i="8"/>
  <c r="H1991" i="8"/>
  <c r="J1992" i="8" l="1"/>
  <c r="I1992" i="8"/>
  <c r="H1992" i="8"/>
  <c r="G1993" i="8"/>
  <c r="I1993" i="8" l="1"/>
  <c r="G1994" i="8"/>
  <c r="J1993" i="8"/>
  <c r="H1993" i="8"/>
  <c r="J1994" i="8" l="1"/>
  <c r="I1994" i="8"/>
  <c r="H1994" i="8"/>
  <c r="G1995" i="8"/>
  <c r="I1995" i="8" l="1"/>
  <c r="G1996" i="8"/>
  <c r="J1995" i="8"/>
  <c r="H1995" i="8"/>
  <c r="J1996" i="8" l="1"/>
  <c r="I1996" i="8"/>
  <c r="H1996" i="8"/>
  <c r="G1997" i="8"/>
  <c r="I1997" i="8" l="1"/>
  <c r="G1998" i="8"/>
  <c r="J1997" i="8"/>
  <c r="H1997" i="8"/>
  <c r="J1998" i="8" l="1"/>
  <c r="I1998" i="8"/>
  <c r="H1998" i="8"/>
  <c r="G1999" i="8"/>
  <c r="I1999" i="8" l="1"/>
  <c r="G2000" i="8"/>
  <c r="J1999" i="8"/>
  <c r="H1999" i="8"/>
  <c r="J2000" i="8" l="1"/>
  <c r="I2000" i="8"/>
  <c r="H2000" i="8"/>
  <c r="G2001" i="8"/>
  <c r="I2001" i="8" l="1"/>
  <c r="J2001" i="8"/>
  <c r="J1" i="8" s="1"/>
  <c r="C4" i="8" s="1"/>
  <c r="D9" i="8" s="1"/>
  <c r="H2001" i="8"/>
</calcChain>
</file>

<file path=xl/sharedStrings.xml><?xml version="1.0" encoding="utf-8"?>
<sst xmlns="http://schemas.openxmlformats.org/spreadsheetml/2006/main" count="42" uniqueCount="33">
  <si>
    <t>sum is</t>
  </si>
  <si>
    <t>n =</t>
  </si>
  <si>
    <t>a(n) =</t>
  </si>
  <si>
    <t>n</t>
  </si>
  <si>
    <t>a(n)</t>
  </si>
  <si>
    <t>r</t>
  </si>
  <si>
    <t>How old are you?</t>
  </si>
  <si>
    <t>Input an integer :</t>
  </si>
  <si>
    <t>a =</t>
  </si>
  <si>
    <t>b =</t>
  </si>
  <si>
    <t>c =</t>
  </si>
  <si>
    <t>theta</t>
  </si>
  <si>
    <t>sin(theta)</t>
  </si>
  <si>
    <t>cos(theta)</t>
  </si>
  <si>
    <t>theta (in rad)</t>
  </si>
  <si>
    <t>pi =</t>
  </si>
  <si>
    <t>練習問題10のヒントに書いてある表と同じもの</t>
  </si>
  <si>
    <t>a</t>
  </si>
  <si>
    <t>b</t>
  </si>
  <si>
    <t>c</t>
  </si>
  <si>
    <t>　影を付けた部分をコピーして、</t>
  </si>
  <si>
    <t>　3行間隔でペーストすると</t>
  </si>
  <si>
    <t>　以下の表が得られる。</t>
  </si>
  <si>
    <t>&lt;- a(4)</t>
  </si>
  <si>
    <t>　この行より下、薄い文字は直前の行のコピーであることを示す</t>
  </si>
  <si>
    <t>&lt;- a(5)</t>
  </si>
  <si>
    <t>&lt;- a(6)</t>
  </si>
  <si>
    <t>&lt;- a(7)</t>
  </si>
  <si>
    <t>余興で a(100) を求めてみた (左側のやり方は途中で間違った答えになる)</t>
  </si>
  <si>
    <t>?</t>
  </si>
  <si>
    <t>discrepancy between the above value</t>
  </si>
  <si>
    <t>and the infinite sum</t>
  </si>
  <si>
    <t>nCr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</si>
</sst>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color rgb="FF000000"/>
      <name val="Sans"/>
    </font>
    <font>
      <sz val="10"/>
      <color rgb="FFFF0000"/>
      <name val="Sans"/>
    </font>
    <font>
      <b/>
      <sz val="10"/>
      <color rgb="FF339966"/>
      <name val="Sans"/>
    </font>
    <font>
      <b/>
      <sz val="10"/>
      <color rgb="FF000000"/>
      <name val="Sans"/>
    </font>
    <font>
      <sz val="18"/>
      <color rgb="FF000000"/>
      <name val="Sans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lightUp">
        <fgColor rgb="FFFFFFFF"/>
        <bgColor rgb="FFC0C0C0"/>
      </patternFill>
    </fill>
  </fills>
  <borders count="12">
    <border>
      <left/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C0C0C0"/>
      </left>
      <right/>
      <top style="thin">
        <color rgb="FF000000"/>
      </top>
      <bottom/>
      <diagonal/>
    </border>
    <border>
      <left style="thin">
        <color rgb="FFC0C0C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C0C0C0"/>
      </top>
      <bottom/>
      <diagonal/>
    </border>
    <border>
      <left style="thin">
        <color rgb="FFC0C0C0"/>
      </left>
      <right/>
      <top style="thin">
        <color rgb="FFC0C0C0"/>
      </top>
      <bottom/>
      <diagonal/>
    </border>
    <border>
      <left style="thin">
        <color rgb="FFC0C0C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/>
      <top style="thin">
        <color rgb="FFC0C0C0"/>
      </top>
      <bottom style="thin">
        <color rgb="FF000000"/>
      </bottom>
      <diagonal/>
    </border>
    <border>
      <left style="thin">
        <color rgb="FFC0C0C0"/>
      </left>
      <right/>
      <top style="thin">
        <color rgb="FFC0C0C0"/>
      </top>
      <bottom style="thin">
        <color rgb="FF000000"/>
      </bottom>
      <diagonal/>
    </border>
    <border>
      <left style="thin">
        <color rgb="FFC0C0C0"/>
      </left>
      <right style="thin">
        <color rgb="FF000000"/>
      </right>
      <top style="thin">
        <color rgb="FFC0C0C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NumberFormat="1" applyFont="1" applyFill="1" applyBorder="1" applyAlignment="1"/>
    <xf numFmtId="0" fontId="1" fillId="0" borderId="1" xfId="0" applyNumberFormat="1" applyFont="1" applyFill="1" applyBorder="1" applyAlignment="1"/>
    <xf numFmtId="0" fontId="2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/>
    <xf numFmtId="0" fontId="3" fillId="2" borderId="3" xfId="0" applyNumberFormat="1" applyFont="1" applyFill="1" applyBorder="1" applyAlignment="1"/>
    <xf numFmtId="0" fontId="3" fillId="2" borderId="4" xfId="0" applyNumberFormat="1" applyFont="1" applyFill="1" applyBorder="1" applyAlignment="1"/>
    <xf numFmtId="0" fontId="3" fillId="2" borderId="5" xfId="0" applyNumberFormat="1" applyFont="1" applyFill="1" applyBorder="1" applyAlignment="1"/>
    <xf numFmtId="0" fontId="3" fillId="2" borderId="6" xfId="0" applyNumberFormat="1" applyFont="1" applyFill="1" applyBorder="1" applyAlignment="1"/>
    <xf numFmtId="0" fontId="3" fillId="2" borderId="7" xfId="0" applyNumberFormat="1" applyFont="1" applyFill="1" applyBorder="1" applyAlignment="1"/>
    <xf numFmtId="0" fontId="3" fillId="2" borderId="8" xfId="0" applyNumberFormat="1" applyFont="1" applyFill="1" applyBorder="1" applyAlignment="1"/>
    <xf numFmtId="0" fontId="3" fillId="2" borderId="9" xfId="0" applyNumberFormat="1" applyFont="1" applyFill="1" applyBorder="1" applyAlignment="1"/>
    <xf numFmtId="0" fontId="3" fillId="2" borderId="10" xfId="0" applyNumberFormat="1" applyFont="1" applyFill="1" applyBorder="1" applyAlignment="1"/>
    <xf numFmtId="0" fontId="0" fillId="0" borderId="11" xfId="0" applyNumberFormat="1" applyFont="1" applyFill="1" applyBorder="1" applyAlignment="1"/>
    <xf numFmtId="0" fontId="0" fillId="0" borderId="11" xfId="0" applyNumberFormat="1" applyFont="1" applyFill="1" applyBorder="1" applyAlignment="1"/>
    <xf numFmtId="0" fontId="0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/>
    <xf numFmtId="1" fontId="2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/>
    </xf>
    <xf numFmtId="0" fontId="0" fillId="0" borderId="0" xfId="0">
      <alignment vertical="center"/>
    </xf>
    <xf numFmtId="0" fontId="0" fillId="0" borderId="0" xfId="0" applyNumberFormat="1" applyFont="1" applyFill="1" applyBorder="1" applyAlignment="1"/>
  </cellXfs>
  <cellStyles count="1">
    <cellStyle name="標準" xfId="0" builtinId="0"/>
  </cellStyles>
  <dxfs count="2">
    <dxf>
      <font>
        <b val="0"/>
        <i val="0"/>
        <strike val="0"/>
        <u val="none"/>
        <vertAlign val="baseline"/>
        <sz val="10"/>
        <color rgb="FF808080"/>
        <name val="Sans"/>
      </font>
    </dxf>
    <dxf>
      <font>
        <b val="0"/>
        <i val="0"/>
        <strike val="0"/>
        <u val="none"/>
        <vertAlign val="baseline"/>
        <sz val="10"/>
        <color rgb="FF808080"/>
        <name val="Sans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V5"/>
  <sheetViews>
    <sheetView workbookViewId="0"/>
  </sheetViews>
  <sheetFormatPr defaultRowHeight="13.2"/>
  <cols>
    <col min="1" max="256" width="9.109375" style="1"/>
  </cols>
  <sheetData>
    <row r="3" spans="2:4">
      <c r="B3" t="s">
        <v>6</v>
      </c>
      <c r="D3" s="2">
        <v>41</v>
      </c>
    </row>
    <row r="5" spans="2:4">
      <c r="B5" s="3" t="str">
        <f>IF(D3="","","You are")</f>
        <v>You are</v>
      </c>
      <c r="C5" s="3">
        <f>IF(D3="","",D3)</f>
        <v>41</v>
      </c>
      <c r="D5" s="3" t="str">
        <f>IF(D3="","","  years old.")</f>
        <v xml:space="preserve">  years old.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phoneticPr fontId="5"/>
  <pageMargins left="1" right="1" top="1.6666666666666667" bottom="1.6666666666666667" header="1" footer="1"/>
  <pageSetup paperSize="9" fitToWidth="0" fitToHeight="0" orientation="portrait" cellComments="asDisplayed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IV5"/>
  <sheetViews>
    <sheetView workbookViewId="0">
      <selection activeCell="D4" sqref="D4"/>
    </sheetView>
  </sheetViews>
  <sheetFormatPr defaultRowHeight="13.2"/>
  <cols>
    <col min="1" max="256" width="9.109375" style="1"/>
  </cols>
  <sheetData>
    <row r="3" spans="2:4">
      <c r="B3" t="s">
        <v>7</v>
      </c>
      <c r="D3" s="2">
        <v>6</v>
      </c>
    </row>
    <row r="5" spans="2:4">
      <c r="B5" s="3">
        <f>IF(D3="","",IF(OR(D3&gt;0,D3&lt;0),D3,""))</f>
        <v>6</v>
      </c>
      <c r="C5" s="3" t="str">
        <f>IF(D3="","",IF(D3&gt;0,"  is positive.",IF(D3&lt;0,"  is negative.","")))</f>
        <v xml:space="preserve">  is positive.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phoneticPr fontId="5"/>
  <pageMargins left="1" right="1" top="1.6666666666666667" bottom="1.6666666666666667" header="1" footer="1"/>
  <pageSetup paperSize="9" fitToWidth="0" fitToHeight="0" orientation="portrait" cellComments="asDisplayed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V10"/>
  <sheetViews>
    <sheetView workbookViewId="0"/>
  </sheetViews>
  <sheetFormatPr defaultRowHeight="13.2"/>
  <cols>
    <col min="1" max="1" width="9.109375" style="1"/>
    <col min="2" max="2" width="18" style="1" customWidth="1"/>
    <col min="3" max="5" width="14.33203125" style="1" customWidth="1"/>
    <col min="6" max="256" width="9.109375" style="1"/>
  </cols>
  <sheetData>
    <row r="2" spans="2:5">
      <c r="B2" t="s">
        <v>8</v>
      </c>
      <c r="C2" s="2">
        <v>3</v>
      </c>
    </row>
    <row r="3" spans="2:5">
      <c r="B3" t="s">
        <v>9</v>
      </c>
      <c r="C3" s="2">
        <v>2</v>
      </c>
    </row>
    <row r="4" spans="2:5">
      <c r="B4" t="s">
        <v>10</v>
      </c>
      <c r="C4" s="2">
        <v>-1</v>
      </c>
    </row>
    <row r="6" spans="2:5">
      <c r="B6" t="str">
        <f>IF(OR(C2="",C3="",C4="")," ","solution of a x^2 + b x + c = 0 ")</f>
        <v xml:space="preserve">solution of a x^2 + b x + c = 0 </v>
      </c>
    </row>
    <row r="8" spans="2:5">
      <c r="B8" t="str">
        <f>IF(OR(C2="",C3="",C4="")," ","determinant D = ")</f>
        <v xml:space="preserve">determinant D = </v>
      </c>
      <c r="C8">
        <f>IF(OR(C2="",C3="",C4="")," ",C3*C3-4*C2*C4)</f>
        <v>16</v>
      </c>
      <c r="D8" t="str">
        <f>IF(OR(C2="",C3="",C4="")," ",IF(C8&gt;0," &gt; 0 ... two solutions",IF(C8&lt;0," &lt; 0 ... no solutions.","= 0 ... single solution")))</f>
        <v xml:space="preserve"> &gt; 0 ... two solutions</v>
      </c>
    </row>
    <row r="10" spans="2:5">
      <c r="B10" s="3" t="str">
        <f>IF(OR(C2="",C3="",C4="")," ","solutions are ")</f>
        <v xml:space="preserve">solutions are </v>
      </c>
      <c r="C10" s="3">
        <f>IF(OR(C2="",C3="",C4="")," ",IF(C8&gt;0,0.5*(-C3+SQRT(C8))/C2,IF(C8&lt;0,"no solutions",0.5*C3/C2)))</f>
        <v>0.33333333333333331</v>
      </c>
      <c r="D10" s="3" t="str">
        <f>IF(OR(C2="",C3="",C4="")," ",IF(C8&gt;0,"   and",""))</f>
        <v xml:space="preserve">   and</v>
      </c>
      <c r="E10" s="3">
        <f>IF(OR(C2="",C3="",C4="")," ",IF(C8&gt;0,0.5*(-C3-SQRT(C8))/C2,""))</f>
        <v>-1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phoneticPr fontId="5"/>
  <pageMargins left="1" right="1" top="1.6666666666666667" bottom="1.6666666666666667" header="1" footer="1"/>
  <pageSetup paperSize="9" fitToWidth="0" fitToHeight="0" orientation="portrait" cellComments="asDisplayed"/>
  <headerFooter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V18"/>
  <sheetViews>
    <sheetView workbookViewId="0">
      <selection activeCell="C4" sqref="C4"/>
    </sheetView>
  </sheetViews>
  <sheetFormatPr defaultRowHeight="13.2"/>
  <cols>
    <col min="1" max="2" width="9.109375" style="1"/>
    <col min="3" max="3" width="21.33203125" style="1" bestFit="1" customWidth="1"/>
    <col min="4" max="4" width="20.109375" style="1" bestFit="1" customWidth="1"/>
    <col min="5" max="6" width="9.109375" style="1"/>
    <col min="7" max="7" width="18.6640625" style="1" bestFit="1" customWidth="1"/>
    <col min="8" max="9" width="9.109375" style="1"/>
    <col min="10" max="10" width="16.6640625" style="1" bestFit="1" customWidth="1"/>
    <col min="11" max="256" width="9.109375" style="1"/>
  </cols>
  <sheetData>
    <row r="2" spans="2:10">
      <c r="B2" t="s">
        <v>11</v>
      </c>
      <c r="C2" t="s">
        <v>12</v>
      </c>
      <c r="D2" t="s">
        <v>13</v>
      </c>
      <c r="G2" t="s">
        <v>14</v>
      </c>
      <c r="I2" t="s">
        <v>15</v>
      </c>
      <c r="J2">
        <f>4*ATAN(1)</f>
        <v>3.1415926535897931</v>
      </c>
    </row>
    <row r="3" spans="2:10">
      <c r="B3" s="3">
        <v>0</v>
      </c>
      <c r="C3" s="3">
        <f t="shared" ref="C3:C18" si="0">SIN(G3)</f>
        <v>0</v>
      </c>
      <c r="D3" s="3">
        <f t="shared" ref="D3:D18" si="1">COS(G3)</f>
        <v>1</v>
      </c>
      <c r="E3" s="3">
        <f t="shared" ref="E3:E18" si="2">COS(G3)^2+SIN(G3)^2</f>
        <v>1</v>
      </c>
      <c r="G3">
        <f t="shared" ref="G3:G18" si="3">B3*$J$2/180</f>
        <v>0</v>
      </c>
    </row>
    <row r="4" spans="2:10">
      <c r="B4" s="3">
        <f t="shared" ref="B4:B18" si="4">B3+3</f>
        <v>3</v>
      </c>
      <c r="C4" s="3">
        <f t="shared" si="0"/>
        <v>5.2335956242943828E-2</v>
      </c>
      <c r="D4" s="3">
        <f t="shared" si="1"/>
        <v>0.99862953475457383</v>
      </c>
      <c r="E4" s="3">
        <f t="shared" si="2"/>
        <v>0.99999999999999989</v>
      </c>
      <c r="G4">
        <f t="shared" si="3"/>
        <v>5.2359877559829883E-2</v>
      </c>
    </row>
    <row r="5" spans="2:10">
      <c r="B5" s="3">
        <f t="shared" si="4"/>
        <v>6</v>
      </c>
      <c r="C5" s="3">
        <f t="shared" si="0"/>
        <v>0.10452846326765346</v>
      </c>
      <c r="D5" s="3">
        <f t="shared" si="1"/>
        <v>0.99452189536827329</v>
      </c>
      <c r="E5" s="3">
        <f t="shared" si="2"/>
        <v>0.99999999999999989</v>
      </c>
      <c r="G5">
        <f t="shared" si="3"/>
        <v>0.10471975511965977</v>
      </c>
    </row>
    <row r="6" spans="2:10">
      <c r="B6" s="3">
        <f t="shared" si="4"/>
        <v>9</v>
      </c>
      <c r="C6" s="3">
        <f t="shared" si="0"/>
        <v>0.15643446504023087</v>
      </c>
      <c r="D6" s="3">
        <f t="shared" si="1"/>
        <v>0.98768834059513777</v>
      </c>
      <c r="E6" s="3">
        <f t="shared" si="2"/>
        <v>1</v>
      </c>
      <c r="G6">
        <f t="shared" si="3"/>
        <v>0.15707963267948966</v>
      </c>
    </row>
    <row r="7" spans="2:10">
      <c r="B7" s="3">
        <f t="shared" si="4"/>
        <v>12</v>
      </c>
      <c r="C7" s="3">
        <f t="shared" si="0"/>
        <v>0.20791169081775931</v>
      </c>
      <c r="D7" s="3">
        <f t="shared" si="1"/>
        <v>0.97814760073380569</v>
      </c>
      <c r="E7" s="3">
        <f t="shared" si="2"/>
        <v>1.0000000000000002</v>
      </c>
      <c r="G7">
        <f t="shared" si="3"/>
        <v>0.20943951023931953</v>
      </c>
    </row>
    <row r="8" spans="2:10">
      <c r="B8" s="3">
        <f t="shared" si="4"/>
        <v>15</v>
      </c>
      <c r="C8" s="3">
        <f t="shared" si="0"/>
        <v>0.25881904510252074</v>
      </c>
      <c r="D8" s="3">
        <f t="shared" si="1"/>
        <v>0.96592582628906831</v>
      </c>
      <c r="E8" s="3">
        <f t="shared" si="2"/>
        <v>1</v>
      </c>
      <c r="G8">
        <f t="shared" si="3"/>
        <v>0.26179938779914941</v>
      </c>
    </row>
    <row r="9" spans="2:10">
      <c r="B9" s="3">
        <f t="shared" si="4"/>
        <v>18</v>
      </c>
      <c r="C9" s="3">
        <f t="shared" si="0"/>
        <v>0.3090169943749474</v>
      </c>
      <c r="D9" s="3">
        <f t="shared" si="1"/>
        <v>0.95105651629515353</v>
      </c>
      <c r="E9" s="3">
        <f t="shared" si="2"/>
        <v>0.99999999999999989</v>
      </c>
      <c r="G9">
        <f t="shared" si="3"/>
        <v>0.31415926535897931</v>
      </c>
    </row>
    <row r="10" spans="2:10">
      <c r="B10" s="3">
        <f t="shared" si="4"/>
        <v>21</v>
      </c>
      <c r="C10" s="3">
        <f t="shared" si="0"/>
        <v>0.35836794954530027</v>
      </c>
      <c r="D10" s="3">
        <f t="shared" si="1"/>
        <v>0.93358042649720174</v>
      </c>
      <c r="E10" s="3">
        <f t="shared" si="2"/>
        <v>1</v>
      </c>
      <c r="G10">
        <f t="shared" si="3"/>
        <v>0.36651914291880922</v>
      </c>
    </row>
    <row r="11" spans="2:10">
      <c r="B11" s="3">
        <f t="shared" si="4"/>
        <v>24</v>
      </c>
      <c r="C11" s="3">
        <f t="shared" si="0"/>
        <v>0.40673664307580015</v>
      </c>
      <c r="D11" s="3">
        <f t="shared" si="1"/>
        <v>0.91354545764260087</v>
      </c>
      <c r="E11" s="3">
        <f t="shared" si="2"/>
        <v>0.99999999999999989</v>
      </c>
      <c r="G11">
        <f t="shared" si="3"/>
        <v>0.41887902047863906</v>
      </c>
    </row>
    <row r="12" spans="2:10">
      <c r="B12" s="3">
        <f t="shared" si="4"/>
        <v>27</v>
      </c>
      <c r="C12" s="3">
        <f t="shared" si="0"/>
        <v>0.45399049973954675</v>
      </c>
      <c r="D12" s="3">
        <f t="shared" si="1"/>
        <v>0.8910065241883679</v>
      </c>
      <c r="E12" s="3">
        <f t="shared" si="2"/>
        <v>1</v>
      </c>
      <c r="G12">
        <f t="shared" si="3"/>
        <v>0.47123889803846897</v>
      </c>
    </row>
    <row r="13" spans="2:10">
      <c r="B13" s="3">
        <f t="shared" si="4"/>
        <v>30</v>
      </c>
      <c r="C13" s="3">
        <f t="shared" si="0"/>
        <v>0.49999999999999994</v>
      </c>
      <c r="D13" s="3">
        <f t="shared" si="1"/>
        <v>0.86602540378443871</v>
      </c>
      <c r="E13" s="3">
        <f t="shared" si="2"/>
        <v>1</v>
      </c>
      <c r="G13">
        <f t="shared" si="3"/>
        <v>0.52359877559829882</v>
      </c>
    </row>
    <row r="14" spans="2:10">
      <c r="B14" s="3">
        <f t="shared" si="4"/>
        <v>33</v>
      </c>
      <c r="C14" s="3">
        <f t="shared" si="0"/>
        <v>0.54463903501502708</v>
      </c>
      <c r="D14" s="3">
        <f t="shared" si="1"/>
        <v>0.83867056794542405</v>
      </c>
      <c r="E14" s="3">
        <f t="shared" si="2"/>
        <v>1</v>
      </c>
      <c r="G14">
        <f t="shared" si="3"/>
        <v>0.57595865315812877</v>
      </c>
    </row>
    <row r="15" spans="2:10">
      <c r="B15" s="3">
        <f t="shared" si="4"/>
        <v>36</v>
      </c>
      <c r="C15" s="3">
        <f t="shared" si="0"/>
        <v>0.58778525229247314</v>
      </c>
      <c r="D15" s="3">
        <f t="shared" si="1"/>
        <v>0.80901699437494745</v>
      </c>
      <c r="E15" s="3">
        <f t="shared" si="2"/>
        <v>1</v>
      </c>
      <c r="G15">
        <f t="shared" si="3"/>
        <v>0.62831853071795862</v>
      </c>
    </row>
    <row r="16" spans="2:10">
      <c r="B16" s="3">
        <f t="shared" si="4"/>
        <v>39</v>
      </c>
      <c r="C16" s="3">
        <f t="shared" si="0"/>
        <v>0.62932039104983739</v>
      </c>
      <c r="D16" s="3">
        <f t="shared" si="1"/>
        <v>0.7771459614569709</v>
      </c>
      <c r="E16" s="3">
        <f t="shared" si="2"/>
        <v>1</v>
      </c>
      <c r="G16">
        <f t="shared" si="3"/>
        <v>0.68067840827778847</v>
      </c>
    </row>
    <row r="17" spans="2:7">
      <c r="B17" s="3">
        <f t="shared" si="4"/>
        <v>42</v>
      </c>
      <c r="C17" s="3">
        <f t="shared" si="0"/>
        <v>0.66913060635885824</v>
      </c>
      <c r="D17" s="3">
        <f t="shared" si="1"/>
        <v>0.74314482547739424</v>
      </c>
      <c r="E17" s="3">
        <f t="shared" si="2"/>
        <v>1</v>
      </c>
      <c r="G17">
        <f t="shared" si="3"/>
        <v>0.73303828583761843</v>
      </c>
    </row>
    <row r="18" spans="2:7">
      <c r="B18" s="3">
        <f t="shared" si="4"/>
        <v>45</v>
      </c>
      <c r="C18" s="3">
        <f t="shared" si="0"/>
        <v>0.70710678118654746</v>
      </c>
      <c r="D18" s="3">
        <f t="shared" si="1"/>
        <v>0.70710678118654757</v>
      </c>
      <c r="E18" s="3">
        <f t="shared" si="2"/>
        <v>1</v>
      </c>
      <c r="G18">
        <f t="shared" si="3"/>
        <v>0.78539816339744828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phoneticPr fontId="5"/>
  <pageMargins left="1" right="1" top="1.6666666666666667" bottom="1.6666666666666667" header="1" footer="1"/>
  <pageSetup paperSize="9" fitToWidth="0" fitToHeight="0" orientation="portrait" cellComments="asDisplayed"/>
  <headerFooter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IV57"/>
  <sheetViews>
    <sheetView workbookViewId="0">
      <selection activeCell="B15" sqref="B15"/>
    </sheetView>
  </sheetViews>
  <sheetFormatPr defaultRowHeight="13.2"/>
  <cols>
    <col min="1" max="2" width="9.109375" style="1"/>
    <col min="3" max="3" width="18.6640625" style="1" bestFit="1" customWidth="1"/>
    <col min="4" max="4" width="9.109375" style="1"/>
    <col min="5" max="5" width="18.6640625" style="1" bestFit="1" customWidth="1"/>
    <col min="6" max="6" width="9.109375" style="1"/>
    <col min="7" max="7" width="19.6640625" style="1" bestFit="1" customWidth="1"/>
    <col min="8" max="8" width="9.109375" style="1"/>
    <col min="9" max="9" width="19.6640625" style="1" bestFit="1" customWidth="1"/>
    <col min="10" max="10" width="9.109375" style="1"/>
    <col min="11" max="11" width="19.6640625" style="1" bestFit="1" customWidth="1"/>
    <col min="12" max="12" width="9.109375" style="1"/>
    <col min="13" max="13" width="19.6640625" style="1" bestFit="1" customWidth="1"/>
    <col min="14" max="14" width="9.109375" style="1"/>
    <col min="15" max="15" width="19.6640625" style="1" bestFit="1" customWidth="1"/>
    <col min="16" max="16" width="9.109375" style="1"/>
    <col min="17" max="17" width="19.6640625" style="1" bestFit="1" customWidth="1"/>
    <col min="18" max="18" width="9.109375" style="1"/>
    <col min="19" max="19" width="19.6640625" style="1" bestFit="1" customWidth="1"/>
    <col min="20" max="20" width="9.109375" style="1"/>
    <col min="21" max="21" width="19.6640625" style="1" bestFit="1" customWidth="1"/>
    <col min="22" max="22" width="9.109375" style="1"/>
    <col min="23" max="23" width="19.6640625" style="1" bestFit="1" customWidth="1"/>
    <col min="24" max="24" width="9.109375" style="1"/>
    <col min="25" max="25" width="18.6640625" style="1" bestFit="1" customWidth="1"/>
    <col min="26" max="26" width="9.109375" style="1"/>
    <col min="27" max="27" width="18.6640625" style="1" bestFit="1" customWidth="1"/>
    <col min="28" max="28" width="9.109375" style="1"/>
    <col min="29" max="29" width="19.6640625" style="1" bestFit="1" customWidth="1"/>
    <col min="30" max="30" width="9.109375" style="1"/>
    <col min="31" max="31" width="19.6640625" style="1" bestFit="1" customWidth="1"/>
    <col min="32" max="32" width="9.109375" style="1"/>
    <col min="33" max="33" width="19.6640625" style="1" bestFit="1" customWidth="1"/>
    <col min="34" max="34" width="9.109375" style="1"/>
    <col min="35" max="35" width="18.6640625" style="1" bestFit="1" customWidth="1"/>
    <col min="36" max="36" width="9.109375" style="1"/>
    <col min="37" max="37" width="19.6640625" style="1" bestFit="1" customWidth="1"/>
    <col min="38" max="38" width="9.109375" style="1"/>
    <col min="39" max="39" width="18.6640625" style="1" bestFit="1" customWidth="1"/>
    <col min="40" max="40" width="9.109375" style="1"/>
    <col min="41" max="41" width="19.6640625" style="1" bestFit="1" customWidth="1"/>
    <col min="42" max="256" width="9.109375" style="1"/>
  </cols>
  <sheetData>
    <row r="2" spans="2:41">
      <c r="B2" s="3" t="s">
        <v>0</v>
      </c>
      <c r="C2" s="3">
        <f>SUM(C57:AO57)</f>
        <v>7.4854708605503433</v>
      </c>
    </row>
    <row r="6" spans="2:41">
      <c r="B6">
        <f>1</f>
        <v>1</v>
      </c>
      <c r="C6">
        <f t="shared" ref="C6:C37" si="0">1/B6</f>
        <v>1</v>
      </c>
      <c r="D6">
        <f>B6+50</f>
        <v>51</v>
      </c>
      <c r="E6">
        <f t="shared" ref="E6:E37" si="1">1/D6</f>
        <v>1.9607843137254902E-2</v>
      </c>
      <c r="F6">
        <f>D6+50</f>
        <v>101</v>
      </c>
      <c r="G6">
        <f t="shared" ref="G6:G37" si="2">1/F6</f>
        <v>9.9009900990099011E-3</v>
      </c>
      <c r="H6">
        <f>F6+50</f>
        <v>151</v>
      </c>
      <c r="I6">
        <f t="shared" ref="I6:I37" si="3">1/H6</f>
        <v>6.6225165562913907E-3</v>
      </c>
      <c r="J6">
        <f>H6+50</f>
        <v>201</v>
      </c>
      <c r="K6">
        <f t="shared" ref="K6:K37" si="4">1/J6</f>
        <v>4.9751243781094526E-3</v>
      </c>
      <c r="L6">
        <f>J6+50</f>
        <v>251</v>
      </c>
      <c r="M6">
        <f t="shared" ref="M6:M37" si="5">1/L6</f>
        <v>3.9840637450199202E-3</v>
      </c>
      <c r="N6">
        <f>L6+50</f>
        <v>301</v>
      </c>
      <c r="O6">
        <f t="shared" ref="O6:O37" si="6">1/N6</f>
        <v>3.3222591362126247E-3</v>
      </c>
      <c r="P6">
        <f>N6+50</f>
        <v>351</v>
      </c>
      <c r="Q6">
        <f t="shared" ref="Q6:Q37" si="7">1/P6</f>
        <v>2.8490028490028491E-3</v>
      </c>
      <c r="R6">
        <f>P6+50</f>
        <v>401</v>
      </c>
      <c r="S6">
        <f t="shared" ref="S6:S37" si="8">1/R6</f>
        <v>2.4937655860349127E-3</v>
      </c>
      <c r="T6">
        <f>R6+50</f>
        <v>451</v>
      </c>
      <c r="U6">
        <f t="shared" ref="U6:U37" si="9">1/T6</f>
        <v>2.2172949002217295E-3</v>
      </c>
      <c r="V6">
        <f>T6+50</f>
        <v>501</v>
      </c>
      <c r="W6">
        <f t="shared" ref="W6:W37" si="10">1/V6</f>
        <v>1.996007984031936E-3</v>
      </c>
      <c r="X6">
        <f>V6+50</f>
        <v>551</v>
      </c>
      <c r="Y6">
        <f t="shared" ref="Y6:Y37" si="11">1/X6</f>
        <v>1.8148820326678765E-3</v>
      </c>
      <c r="Z6">
        <f>X6+50</f>
        <v>601</v>
      </c>
      <c r="AA6">
        <f t="shared" ref="AA6:AA37" si="12">1/Z6</f>
        <v>1.6638935108153079E-3</v>
      </c>
      <c r="AB6">
        <f>Z6+50</f>
        <v>651</v>
      </c>
      <c r="AC6">
        <f t="shared" ref="AC6:AC37" si="13">1/AB6</f>
        <v>1.5360983102918587E-3</v>
      </c>
      <c r="AD6">
        <f>AB6+50</f>
        <v>701</v>
      </c>
      <c r="AE6">
        <f t="shared" ref="AE6:AE37" si="14">1/AD6</f>
        <v>1.4265335235378032E-3</v>
      </c>
      <c r="AF6">
        <f>AD6+50</f>
        <v>751</v>
      </c>
      <c r="AG6">
        <f t="shared" ref="AG6:AG37" si="15">1/AF6</f>
        <v>1.3315579227696406E-3</v>
      </c>
      <c r="AH6">
        <f>AF6+50</f>
        <v>801</v>
      </c>
      <c r="AI6">
        <f t="shared" ref="AI6:AI37" si="16">1/AH6</f>
        <v>1.2484394506866417E-3</v>
      </c>
      <c r="AJ6">
        <f>AH6+50</f>
        <v>851</v>
      </c>
      <c r="AK6">
        <f t="shared" ref="AK6:AK37" si="17">1/AJ6</f>
        <v>1.1750881316098707E-3</v>
      </c>
      <c r="AL6">
        <f>AJ6+50</f>
        <v>901</v>
      </c>
      <c r="AM6">
        <f t="shared" ref="AM6:AM37" si="18">1/AL6</f>
        <v>1.1098779134295228E-3</v>
      </c>
      <c r="AN6">
        <f>AL6+50</f>
        <v>951</v>
      </c>
      <c r="AO6">
        <f t="shared" ref="AO6:AO37" si="19">1/AN6</f>
        <v>1.0515247108307045E-3</v>
      </c>
    </row>
    <row r="7" spans="2:41">
      <c r="B7">
        <f t="shared" ref="B7:B38" si="20">B6+1</f>
        <v>2</v>
      </c>
      <c r="C7">
        <f t="shared" si="0"/>
        <v>0.5</v>
      </c>
      <c r="D7">
        <f t="shared" ref="D7:D38" si="21">D6+1</f>
        <v>52</v>
      </c>
      <c r="E7">
        <f t="shared" si="1"/>
        <v>1.9230769230769232E-2</v>
      </c>
      <c r="F7">
        <f t="shared" ref="F7:F38" si="22">F6+1</f>
        <v>102</v>
      </c>
      <c r="G7">
        <f t="shared" si="2"/>
        <v>9.8039215686274508E-3</v>
      </c>
      <c r="H7">
        <f t="shared" ref="H7:H38" si="23">H6+1</f>
        <v>152</v>
      </c>
      <c r="I7">
        <f t="shared" si="3"/>
        <v>6.5789473684210523E-3</v>
      </c>
      <c r="J7">
        <f t="shared" ref="J7:J38" si="24">J6+1</f>
        <v>202</v>
      </c>
      <c r="K7">
        <f t="shared" si="4"/>
        <v>4.9504950495049506E-3</v>
      </c>
      <c r="L7">
        <f t="shared" ref="L7:L38" si="25">L6+1</f>
        <v>252</v>
      </c>
      <c r="M7">
        <f t="shared" si="5"/>
        <v>3.968253968253968E-3</v>
      </c>
      <c r="N7">
        <f t="shared" ref="N7:N38" si="26">N6+1</f>
        <v>302</v>
      </c>
      <c r="O7">
        <f t="shared" si="6"/>
        <v>3.3112582781456954E-3</v>
      </c>
      <c r="P7">
        <f t="shared" ref="P7:P38" si="27">P6+1</f>
        <v>352</v>
      </c>
      <c r="Q7">
        <f t="shared" si="7"/>
        <v>2.840909090909091E-3</v>
      </c>
      <c r="R7">
        <f t="shared" ref="R7:R38" si="28">R6+1</f>
        <v>402</v>
      </c>
      <c r="S7">
        <f t="shared" si="8"/>
        <v>2.4875621890547263E-3</v>
      </c>
      <c r="T7">
        <f t="shared" ref="T7:T38" si="29">T6+1</f>
        <v>452</v>
      </c>
      <c r="U7">
        <f t="shared" si="9"/>
        <v>2.2123893805309734E-3</v>
      </c>
      <c r="V7">
        <f t="shared" ref="V7:V38" si="30">V6+1</f>
        <v>502</v>
      </c>
      <c r="W7">
        <f t="shared" si="10"/>
        <v>1.9920318725099601E-3</v>
      </c>
      <c r="X7">
        <f t="shared" ref="X7:X38" si="31">X6+1</f>
        <v>552</v>
      </c>
      <c r="Y7">
        <f t="shared" si="11"/>
        <v>1.8115942028985507E-3</v>
      </c>
      <c r="Z7">
        <f t="shared" ref="Z7:Z38" si="32">Z6+1</f>
        <v>602</v>
      </c>
      <c r="AA7">
        <f t="shared" si="12"/>
        <v>1.6611295681063123E-3</v>
      </c>
      <c r="AB7">
        <f t="shared" ref="AB7:AB38" si="33">AB6+1</f>
        <v>652</v>
      </c>
      <c r="AC7">
        <f t="shared" si="13"/>
        <v>1.5337423312883436E-3</v>
      </c>
      <c r="AD7">
        <f t="shared" ref="AD7:AD38" si="34">AD6+1</f>
        <v>702</v>
      </c>
      <c r="AE7">
        <f t="shared" si="14"/>
        <v>1.4245014245014246E-3</v>
      </c>
      <c r="AF7">
        <f t="shared" ref="AF7:AF38" si="35">AF6+1</f>
        <v>752</v>
      </c>
      <c r="AG7">
        <f t="shared" si="15"/>
        <v>1.3297872340425532E-3</v>
      </c>
      <c r="AH7">
        <f t="shared" ref="AH7:AH38" si="36">AH6+1</f>
        <v>802</v>
      </c>
      <c r="AI7">
        <f t="shared" si="16"/>
        <v>1.2468827930174563E-3</v>
      </c>
      <c r="AJ7">
        <f t="shared" ref="AJ7:AJ38" si="37">AJ6+1</f>
        <v>852</v>
      </c>
      <c r="AK7">
        <f t="shared" si="17"/>
        <v>1.1737089201877935E-3</v>
      </c>
      <c r="AL7">
        <f t="shared" ref="AL7:AL38" si="38">AL6+1</f>
        <v>902</v>
      </c>
      <c r="AM7">
        <f t="shared" si="18"/>
        <v>1.1086474501108647E-3</v>
      </c>
      <c r="AN7">
        <f t="shared" ref="AN7:AN38" si="39">AN6+1</f>
        <v>952</v>
      </c>
      <c r="AO7">
        <f t="shared" si="19"/>
        <v>1.0504201680672268E-3</v>
      </c>
    </row>
    <row r="8" spans="2:41">
      <c r="B8">
        <f t="shared" si="20"/>
        <v>3</v>
      </c>
      <c r="C8">
        <f t="shared" si="0"/>
        <v>0.33333333333333331</v>
      </c>
      <c r="D8">
        <f t="shared" si="21"/>
        <v>53</v>
      </c>
      <c r="E8">
        <f t="shared" si="1"/>
        <v>1.8867924528301886E-2</v>
      </c>
      <c r="F8">
        <f t="shared" si="22"/>
        <v>103</v>
      </c>
      <c r="G8">
        <f t="shared" si="2"/>
        <v>9.7087378640776691E-3</v>
      </c>
      <c r="H8">
        <f t="shared" si="23"/>
        <v>153</v>
      </c>
      <c r="I8">
        <f t="shared" si="3"/>
        <v>6.5359477124183009E-3</v>
      </c>
      <c r="J8">
        <f t="shared" si="24"/>
        <v>203</v>
      </c>
      <c r="K8">
        <f t="shared" si="4"/>
        <v>4.9261083743842365E-3</v>
      </c>
      <c r="L8">
        <f t="shared" si="25"/>
        <v>253</v>
      </c>
      <c r="M8">
        <f t="shared" si="5"/>
        <v>3.952569169960474E-3</v>
      </c>
      <c r="N8">
        <f t="shared" si="26"/>
        <v>303</v>
      </c>
      <c r="O8">
        <f t="shared" si="6"/>
        <v>3.3003300330033004E-3</v>
      </c>
      <c r="P8">
        <f t="shared" si="27"/>
        <v>353</v>
      </c>
      <c r="Q8">
        <f t="shared" si="7"/>
        <v>2.8328611898016999E-3</v>
      </c>
      <c r="R8">
        <f t="shared" si="28"/>
        <v>403</v>
      </c>
      <c r="S8">
        <f t="shared" si="8"/>
        <v>2.4813895781637717E-3</v>
      </c>
      <c r="T8">
        <f t="shared" si="29"/>
        <v>453</v>
      </c>
      <c r="U8">
        <f t="shared" si="9"/>
        <v>2.2075055187637969E-3</v>
      </c>
      <c r="V8">
        <f t="shared" si="30"/>
        <v>503</v>
      </c>
      <c r="W8">
        <f t="shared" si="10"/>
        <v>1.9880715705765406E-3</v>
      </c>
      <c r="X8">
        <f t="shared" si="31"/>
        <v>553</v>
      </c>
      <c r="Y8">
        <f t="shared" si="11"/>
        <v>1.8083182640144665E-3</v>
      </c>
      <c r="Z8">
        <f t="shared" si="32"/>
        <v>603</v>
      </c>
      <c r="AA8">
        <f t="shared" si="12"/>
        <v>1.658374792703151E-3</v>
      </c>
      <c r="AB8">
        <f t="shared" si="33"/>
        <v>653</v>
      </c>
      <c r="AC8">
        <f t="shared" si="13"/>
        <v>1.5313935681470138E-3</v>
      </c>
      <c r="AD8">
        <f t="shared" si="34"/>
        <v>703</v>
      </c>
      <c r="AE8">
        <f t="shared" si="14"/>
        <v>1.4224751066856331E-3</v>
      </c>
      <c r="AF8">
        <f t="shared" si="35"/>
        <v>753</v>
      </c>
      <c r="AG8">
        <f t="shared" si="15"/>
        <v>1.3280212483399733E-3</v>
      </c>
      <c r="AH8">
        <f t="shared" si="36"/>
        <v>803</v>
      </c>
      <c r="AI8">
        <f t="shared" si="16"/>
        <v>1.2453300124533001E-3</v>
      </c>
      <c r="AJ8">
        <f t="shared" si="37"/>
        <v>853</v>
      </c>
      <c r="AK8">
        <f t="shared" si="17"/>
        <v>1.1723329425556857E-3</v>
      </c>
      <c r="AL8">
        <f t="shared" si="38"/>
        <v>903</v>
      </c>
      <c r="AM8">
        <f t="shared" si="18"/>
        <v>1.1074197120708748E-3</v>
      </c>
      <c r="AN8">
        <f t="shared" si="39"/>
        <v>953</v>
      </c>
      <c r="AO8">
        <f t="shared" si="19"/>
        <v>1.0493179433368311E-3</v>
      </c>
    </row>
    <row r="9" spans="2:41">
      <c r="B9">
        <f t="shared" si="20"/>
        <v>4</v>
      </c>
      <c r="C9">
        <f t="shared" si="0"/>
        <v>0.25</v>
      </c>
      <c r="D9">
        <f t="shared" si="21"/>
        <v>54</v>
      </c>
      <c r="E9">
        <f t="shared" si="1"/>
        <v>1.8518518518518517E-2</v>
      </c>
      <c r="F9">
        <f t="shared" si="22"/>
        <v>104</v>
      </c>
      <c r="G9">
        <f t="shared" si="2"/>
        <v>9.6153846153846159E-3</v>
      </c>
      <c r="H9">
        <f t="shared" si="23"/>
        <v>154</v>
      </c>
      <c r="I9">
        <f t="shared" si="3"/>
        <v>6.4935064935064939E-3</v>
      </c>
      <c r="J9">
        <f t="shared" si="24"/>
        <v>204</v>
      </c>
      <c r="K9">
        <f t="shared" si="4"/>
        <v>4.9019607843137254E-3</v>
      </c>
      <c r="L9">
        <f t="shared" si="25"/>
        <v>254</v>
      </c>
      <c r="M9">
        <f t="shared" si="5"/>
        <v>3.937007874015748E-3</v>
      </c>
      <c r="N9">
        <f t="shared" si="26"/>
        <v>304</v>
      </c>
      <c r="O9">
        <f t="shared" si="6"/>
        <v>3.2894736842105261E-3</v>
      </c>
      <c r="P9">
        <f t="shared" si="27"/>
        <v>354</v>
      </c>
      <c r="Q9">
        <f t="shared" si="7"/>
        <v>2.8248587570621469E-3</v>
      </c>
      <c r="R9">
        <f t="shared" si="28"/>
        <v>404</v>
      </c>
      <c r="S9">
        <f t="shared" si="8"/>
        <v>2.4752475247524753E-3</v>
      </c>
      <c r="T9">
        <f t="shared" si="29"/>
        <v>454</v>
      </c>
      <c r="U9">
        <f t="shared" si="9"/>
        <v>2.2026431718061676E-3</v>
      </c>
      <c r="V9">
        <f t="shared" si="30"/>
        <v>504</v>
      </c>
      <c r="W9">
        <f t="shared" si="10"/>
        <v>1.984126984126984E-3</v>
      </c>
      <c r="X9">
        <f t="shared" si="31"/>
        <v>554</v>
      </c>
      <c r="Y9">
        <f t="shared" si="11"/>
        <v>1.8050541516245488E-3</v>
      </c>
      <c r="Z9">
        <f t="shared" si="32"/>
        <v>604</v>
      </c>
      <c r="AA9">
        <f t="shared" si="12"/>
        <v>1.6556291390728477E-3</v>
      </c>
      <c r="AB9">
        <f t="shared" si="33"/>
        <v>654</v>
      </c>
      <c r="AC9">
        <f t="shared" si="13"/>
        <v>1.5290519877675841E-3</v>
      </c>
      <c r="AD9">
        <f t="shared" si="34"/>
        <v>704</v>
      </c>
      <c r="AE9">
        <f t="shared" si="14"/>
        <v>1.4204545454545455E-3</v>
      </c>
      <c r="AF9">
        <f t="shared" si="35"/>
        <v>754</v>
      </c>
      <c r="AG9">
        <f t="shared" si="15"/>
        <v>1.3262599469496021E-3</v>
      </c>
      <c r="AH9">
        <f t="shared" si="36"/>
        <v>804</v>
      </c>
      <c r="AI9">
        <f t="shared" si="16"/>
        <v>1.2437810945273632E-3</v>
      </c>
      <c r="AJ9">
        <f t="shared" si="37"/>
        <v>854</v>
      </c>
      <c r="AK9">
        <f t="shared" si="17"/>
        <v>1.17096018735363E-3</v>
      </c>
      <c r="AL9">
        <f t="shared" si="38"/>
        <v>904</v>
      </c>
      <c r="AM9">
        <f t="shared" si="18"/>
        <v>1.1061946902654867E-3</v>
      </c>
      <c r="AN9">
        <f t="shared" si="39"/>
        <v>954</v>
      </c>
      <c r="AO9">
        <f t="shared" si="19"/>
        <v>1.0482180293501049E-3</v>
      </c>
    </row>
    <row r="10" spans="2:41">
      <c r="B10">
        <f t="shared" si="20"/>
        <v>5</v>
      </c>
      <c r="C10">
        <f t="shared" si="0"/>
        <v>0.2</v>
      </c>
      <c r="D10">
        <f t="shared" si="21"/>
        <v>55</v>
      </c>
      <c r="E10">
        <f t="shared" si="1"/>
        <v>1.8181818181818181E-2</v>
      </c>
      <c r="F10">
        <f t="shared" si="22"/>
        <v>105</v>
      </c>
      <c r="G10">
        <f t="shared" si="2"/>
        <v>9.5238095238095247E-3</v>
      </c>
      <c r="H10">
        <f t="shared" si="23"/>
        <v>155</v>
      </c>
      <c r="I10">
        <f t="shared" si="3"/>
        <v>6.4516129032258064E-3</v>
      </c>
      <c r="J10">
        <f t="shared" si="24"/>
        <v>205</v>
      </c>
      <c r="K10">
        <f t="shared" si="4"/>
        <v>4.8780487804878049E-3</v>
      </c>
      <c r="L10">
        <f t="shared" si="25"/>
        <v>255</v>
      </c>
      <c r="M10">
        <f t="shared" si="5"/>
        <v>3.9215686274509803E-3</v>
      </c>
      <c r="N10">
        <f t="shared" si="26"/>
        <v>305</v>
      </c>
      <c r="O10">
        <f t="shared" si="6"/>
        <v>3.2786885245901639E-3</v>
      </c>
      <c r="P10">
        <f t="shared" si="27"/>
        <v>355</v>
      </c>
      <c r="Q10">
        <f t="shared" si="7"/>
        <v>2.8169014084507044E-3</v>
      </c>
      <c r="R10">
        <f t="shared" si="28"/>
        <v>405</v>
      </c>
      <c r="S10">
        <f t="shared" si="8"/>
        <v>2.4691358024691358E-3</v>
      </c>
      <c r="T10">
        <f t="shared" si="29"/>
        <v>455</v>
      </c>
      <c r="U10">
        <f t="shared" si="9"/>
        <v>2.1978021978021978E-3</v>
      </c>
      <c r="V10">
        <f t="shared" si="30"/>
        <v>505</v>
      </c>
      <c r="W10">
        <f t="shared" si="10"/>
        <v>1.9801980198019802E-3</v>
      </c>
      <c r="X10">
        <f t="shared" si="31"/>
        <v>555</v>
      </c>
      <c r="Y10">
        <f t="shared" si="11"/>
        <v>1.8018018018018018E-3</v>
      </c>
      <c r="Z10">
        <f t="shared" si="32"/>
        <v>605</v>
      </c>
      <c r="AA10">
        <f t="shared" si="12"/>
        <v>1.652892561983471E-3</v>
      </c>
      <c r="AB10">
        <f t="shared" si="33"/>
        <v>655</v>
      </c>
      <c r="AC10">
        <f t="shared" si="13"/>
        <v>1.5267175572519084E-3</v>
      </c>
      <c r="AD10">
        <f t="shared" si="34"/>
        <v>705</v>
      </c>
      <c r="AE10">
        <f t="shared" si="14"/>
        <v>1.4184397163120568E-3</v>
      </c>
      <c r="AF10">
        <f t="shared" si="35"/>
        <v>755</v>
      </c>
      <c r="AG10">
        <f t="shared" si="15"/>
        <v>1.3245033112582781E-3</v>
      </c>
      <c r="AH10">
        <f t="shared" si="36"/>
        <v>805</v>
      </c>
      <c r="AI10">
        <f t="shared" si="16"/>
        <v>1.2422360248447205E-3</v>
      </c>
      <c r="AJ10">
        <f t="shared" si="37"/>
        <v>855</v>
      </c>
      <c r="AK10">
        <f t="shared" si="17"/>
        <v>1.1695906432748538E-3</v>
      </c>
      <c r="AL10">
        <f t="shared" si="38"/>
        <v>905</v>
      </c>
      <c r="AM10">
        <f t="shared" si="18"/>
        <v>1.1049723756906078E-3</v>
      </c>
      <c r="AN10">
        <f t="shared" si="39"/>
        <v>955</v>
      </c>
      <c r="AO10">
        <f t="shared" si="19"/>
        <v>1.0471204188481676E-3</v>
      </c>
    </row>
    <row r="11" spans="2:41">
      <c r="B11">
        <f t="shared" si="20"/>
        <v>6</v>
      </c>
      <c r="C11">
        <f t="shared" si="0"/>
        <v>0.16666666666666666</v>
      </c>
      <c r="D11">
        <f t="shared" si="21"/>
        <v>56</v>
      </c>
      <c r="E11">
        <f t="shared" si="1"/>
        <v>1.7857142857142856E-2</v>
      </c>
      <c r="F11">
        <f t="shared" si="22"/>
        <v>106</v>
      </c>
      <c r="G11">
        <f t="shared" si="2"/>
        <v>9.433962264150943E-3</v>
      </c>
      <c r="H11">
        <f t="shared" si="23"/>
        <v>156</v>
      </c>
      <c r="I11">
        <f t="shared" si="3"/>
        <v>6.41025641025641E-3</v>
      </c>
      <c r="J11">
        <f t="shared" si="24"/>
        <v>206</v>
      </c>
      <c r="K11">
        <f t="shared" si="4"/>
        <v>4.8543689320388345E-3</v>
      </c>
      <c r="L11">
        <f t="shared" si="25"/>
        <v>256</v>
      </c>
      <c r="M11">
        <f t="shared" si="5"/>
        <v>3.90625E-3</v>
      </c>
      <c r="N11">
        <f t="shared" si="26"/>
        <v>306</v>
      </c>
      <c r="O11">
        <f t="shared" si="6"/>
        <v>3.2679738562091504E-3</v>
      </c>
      <c r="P11">
        <f t="shared" si="27"/>
        <v>356</v>
      </c>
      <c r="Q11">
        <f t="shared" si="7"/>
        <v>2.8089887640449437E-3</v>
      </c>
      <c r="R11">
        <f t="shared" si="28"/>
        <v>406</v>
      </c>
      <c r="S11">
        <f t="shared" si="8"/>
        <v>2.4630541871921183E-3</v>
      </c>
      <c r="T11">
        <f t="shared" si="29"/>
        <v>456</v>
      </c>
      <c r="U11">
        <f t="shared" si="9"/>
        <v>2.1929824561403508E-3</v>
      </c>
      <c r="V11">
        <f t="shared" si="30"/>
        <v>506</v>
      </c>
      <c r="W11">
        <f t="shared" si="10"/>
        <v>1.976284584980237E-3</v>
      </c>
      <c r="X11">
        <f t="shared" si="31"/>
        <v>556</v>
      </c>
      <c r="Y11">
        <f t="shared" si="11"/>
        <v>1.7985611510791368E-3</v>
      </c>
      <c r="Z11">
        <f t="shared" si="32"/>
        <v>606</v>
      </c>
      <c r="AA11">
        <f t="shared" si="12"/>
        <v>1.6501650165016502E-3</v>
      </c>
      <c r="AB11">
        <f t="shared" si="33"/>
        <v>656</v>
      </c>
      <c r="AC11">
        <f t="shared" si="13"/>
        <v>1.5243902439024391E-3</v>
      </c>
      <c r="AD11">
        <f t="shared" si="34"/>
        <v>706</v>
      </c>
      <c r="AE11">
        <f t="shared" si="14"/>
        <v>1.4164305949008499E-3</v>
      </c>
      <c r="AF11">
        <f t="shared" si="35"/>
        <v>756</v>
      </c>
      <c r="AG11">
        <f t="shared" si="15"/>
        <v>1.3227513227513227E-3</v>
      </c>
      <c r="AH11">
        <f t="shared" si="36"/>
        <v>806</v>
      </c>
      <c r="AI11">
        <f t="shared" si="16"/>
        <v>1.2406947890818859E-3</v>
      </c>
      <c r="AJ11">
        <f t="shared" si="37"/>
        <v>856</v>
      </c>
      <c r="AK11">
        <f t="shared" si="17"/>
        <v>1.1682242990654205E-3</v>
      </c>
      <c r="AL11">
        <f t="shared" si="38"/>
        <v>906</v>
      </c>
      <c r="AM11">
        <f t="shared" si="18"/>
        <v>1.1037527593818985E-3</v>
      </c>
      <c r="AN11">
        <f t="shared" si="39"/>
        <v>956</v>
      </c>
      <c r="AO11">
        <f t="shared" si="19"/>
        <v>1.0460251046025104E-3</v>
      </c>
    </row>
    <row r="12" spans="2:41">
      <c r="B12">
        <f t="shared" si="20"/>
        <v>7</v>
      </c>
      <c r="C12">
        <f t="shared" si="0"/>
        <v>0.14285714285714285</v>
      </c>
      <c r="D12">
        <f t="shared" si="21"/>
        <v>57</v>
      </c>
      <c r="E12">
        <f t="shared" si="1"/>
        <v>1.7543859649122806E-2</v>
      </c>
      <c r="F12">
        <f t="shared" si="22"/>
        <v>107</v>
      </c>
      <c r="G12">
        <f t="shared" si="2"/>
        <v>9.3457943925233638E-3</v>
      </c>
      <c r="H12">
        <f t="shared" si="23"/>
        <v>157</v>
      </c>
      <c r="I12">
        <f t="shared" si="3"/>
        <v>6.369426751592357E-3</v>
      </c>
      <c r="J12">
        <f t="shared" si="24"/>
        <v>207</v>
      </c>
      <c r="K12">
        <f t="shared" si="4"/>
        <v>4.830917874396135E-3</v>
      </c>
      <c r="L12">
        <f t="shared" si="25"/>
        <v>257</v>
      </c>
      <c r="M12">
        <f t="shared" si="5"/>
        <v>3.8910505836575876E-3</v>
      </c>
      <c r="N12">
        <f t="shared" si="26"/>
        <v>307</v>
      </c>
      <c r="O12">
        <f t="shared" si="6"/>
        <v>3.2573289902280132E-3</v>
      </c>
      <c r="P12">
        <f t="shared" si="27"/>
        <v>357</v>
      </c>
      <c r="Q12">
        <f t="shared" si="7"/>
        <v>2.8011204481792717E-3</v>
      </c>
      <c r="R12">
        <f t="shared" si="28"/>
        <v>407</v>
      </c>
      <c r="S12">
        <f t="shared" si="8"/>
        <v>2.4570024570024569E-3</v>
      </c>
      <c r="T12">
        <f t="shared" si="29"/>
        <v>457</v>
      </c>
      <c r="U12">
        <f t="shared" si="9"/>
        <v>2.1881838074398249E-3</v>
      </c>
      <c r="V12">
        <f t="shared" si="30"/>
        <v>507</v>
      </c>
      <c r="W12">
        <f t="shared" si="10"/>
        <v>1.9723865877712033E-3</v>
      </c>
      <c r="X12">
        <f t="shared" si="31"/>
        <v>557</v>
      </c>
      <c r="Y12">
        <f t="shared" si="11"/>
        <v>1.7953321364452424E-3</v>
      </c>
      <c r="Z12">
        <f t="shared" si="32"/>
        <v>607</v>
      </c>
      <c r="AA12">
        <f t="shared" si="12"/>
        <v>1.6474464579901153E-3</v>
      </c>
      <c r="AB12">
        <f t="shared" si="33"/>
        <v>657</v>
      </c>
      <c r="AC12">
        <f t="shared" si="13"/>
        <v>1.5220700152207001E-3</v>
      </c>
      <c r="AD12">
        <f t="shared" si="34"/>
        <v>707</v>
      </c>
      <c r="AE12">
        <f t="shared" si="14"/>
        <v>1.4144271570014145E-3</v>
      </c>
      <c r="AF12">
        <f t="shared" si="35"/>
        <v>757</v>
      </c>
      <c r="AG12">
        <f t="shared" si="15"/>
        <v>1.321003963011889E-3</v>
      </c>
      <c r="AH12">
        <f t="shared" si="36"/>
        <v>807</v>
      </c>
      <c r="AI12">
        <f t="shared" si="16"/>
        <v>1.2391573729863693E-3</v>
      </c>
      <c r="AJ12">
        <f t="shared" si="37"/>
        <v>857</v>
      </c>
      <c r="AK12">
        <f t="shared" si="17"/>
        <v>1.1668611435239206E-3</v>
      </c>
      <c r="AL12">
        <f t="shared" si="38"/>
        <v>907</v>
      </c>
      <c r="AM12">
        <f t="shared" si="18"/>
        <v>1.1025358324145535E-3</v>
      </c>
      <c r="AN12">
        <f t="shared" si="39"/>
        <v>957</v>
      </c>
      <c r="AO12">
        <f t="shared" si="19"/>
        <v>1.0449320794148381E-3</v>
      </c>
    </row>
    <row r="13" spans="2:41">
      <c r="B13">
        <f t="shared" si="20"/>
        <v>8</v>
      </c>
      <c r="C13">
        <f t="shared" si="0"/>
        <v>0.125</v>
      </c>
      <c r="D13">
        <f t="shared" si="21"/>
        <v>58</v>
      </c>
      <c r="E13">
        <f t="shared" si="1"/>
        <v>1.7241379310344827E-2</v>
      </c>
      <c r="F13">
        <f t="shared" si="22"/>
        <v>108</v>
      </c>
      <c r="G13">
        <f t="shared" si="2"/>
        <v>9.2592592592592587E-3</v>
      </c>
      <c r="H13">
        <f t="shared" si="23"/>
        <v>158</v>
      </c>
      <c r="I13">
        <f t="shared" si="3"/>
        <v>6.3291139240506328E-3</v>
      </c>
      <c r="J13">
        <f t="shared" si="24"/>
        <v>208</v>
      </c>
      <c r="K13">
        <f t="shared" si="4"/>
        <v>4.807692307692308E-3</v>
      </c>
      <c r="L13">
        <f t="shared" si="25"/>
        <v>258</v>
      </c>
      <c r="M13">
        <f t="shared" si="5"/>
        <v>3.875968992248062E-3</v>
      </c>
      <c r="N13">
        <f t="shared" si="26"/>
        <v>308</v>
      </c>
      <c r="O13">
        <f t="shared" si="6"/>
        <v>3.246753246753247E-3</v>
      </c>
      <c r="P13">
        <f t="shared" si="27"/>
        <v>358</v>
      </c>
      <c r="Q13">
        <f t="shared" si="7"/>
        <v>2.7932960893854749E-3</v>
      </c>
      <c r="R13">
        <f t="shared" si="28"/>
        <v>408</v>
      </c>
      <c r="S13">
        <f t="shared" si="8"/>
        <v>2.4509803921568627E-3</v>
      </c>
      <c r="T13">
        <f t="shared" si="29"/>
        <v>458</v>
      </c>
      <c r="U13">
        <f t="shared" si="9"/>
        <v>2.1834061135371178E-3</v>
      </c>
      <c r="V13">
        <f t="shared" si="30"/>
        <v>508</v>
      </c>
      <c r="W13">
        <f t="shared" si="10"/>
        <v>1.968503937007874E-3</v>
      </c>
      <c r="X13">
        <f t="shared" si="31"/>
        <v>558</v>
      </c>
      <c r="Y13">
        <f t="shared" si="11"/>
        <v>1.7921146953405018E-3</v>
      </c>
      <c r="Z13">
        <f t="shared" si="32"/>
        <v>608</v>
      </c>
      <c r="AA13">
        <f t="shared" si="12"/>
        <v>1.6447368421052631E-3</v>
      </c>
      <c r="AB13">
        <f t="shared" si="33"/>
        <v>658</v>
      </c>
      <c r="AC13">
        <f t="shared" si="13"/>
        <v>1.5197568389057751E-3</v>
      </c>
      <c r="AD13">
        <f t="shared" si="34"/>
        <v>708</v>
      </c>
      <c r="AE13">
        <f t="shared" si="14"/>
        <v>1.4124293785310734E-3</v>
      </c>
      <c r="AF13">
        <f t="shared" si="35"/>
        <v>758</v>
      </c>
      <c r="AG13">
        <f t="shared" si="15"/>
        <v>1.3192612137203166E-3</v>
      </c>
      <c r="AH13">
        <f t="shared" si="36"/>
        <v>808</v>
      </c>
      <c r="AI13">
        <f t="shared" si="16"/>
        <v>1.2376237623762376E-3</v>
      </c>
      <c r="AJ13">
        <f t="shared" si="37"/>
        <v>858</v>
      </c>
      <c r="AK13">
        <f t="shared" si="17"/>
        <v>1.1655011655011655E-3</v>
      </c>
      <c r="AL13">
        <f t="shared" si="38"/>
        <v>908</v>
      </c>
      <c r="AM13">
        <f t="shared" si="18"/>
        <v>1.1013215859030838E-3</v>
      </c>
      <c r="AN13">
        <f t="shared" si="39"/>
        <v>958</v>
      </c>
      <c r="AO13">
        <f t="shared" si="19"/>
        <v>1.0438413361169101E-3</v>
      </c>
    </row>
    <row r="14" spans="2:41">
      <c r="B14">
        <f t="shared" si="20"/>
        <v>9</v>
      </c>
      <c r="C14">
        <f t="shared" si="0"/>
        <v>0.1111111111111111</v>
      </c>
      <c r="D14">
        <f t="shared" si="21"/>
        <v>59</v>
      </c>
      <c r="E14">
        <f t="shared" si="1"/>
        <v>1.6949152542372881E-2</v>
      </c>
      <c r="F14">
        <f t="shared" si="22"/>
        <v>109</v>
      </c>
      <c r="G14">
        <f t="shared" si="2"/>
        <v>9.1743119266055051E-3</v>
      </c>
      <c r="H14">
        <f t="shared" si="23"/>
        <v>159</v>
      </c>
      <c r="I14">
        <f t="shared" si="3"/>
        <v>6.2893081761006293E-3</v>
      </c>
      <c r="J14">
        <f t="shared" si="24"/>
        <v>209</v>
      </c>
      <c r="K14">
        <f t="shared" si="4"/>
        <v>4.7846889952153108E-3</v>
      </c>
      <c r="L14">
        <f t="shared" si="25"/>
        <v>259</v>
      </c>
      <c r="M14">
        <f t="shared" si="5"/>
        <v>3.8610038610038611E-3</v>
      </c>
      <c r="N14">
        <f t="shared" si="26"/>
        <v>309</v>
      </c>
      <c r="O14">
        <f t="shared" si="6"/>
        <v>3.2362459546925568E-3</v>
      </c>
      <c r="P14">
        <f t="shared" si="27"/>
        <v>359</v>
      </c>
      <c r="Q14">
        <f t="shared" si="7"/>
        <v>2.7855153203342618E-3</v>
      </c>
      <c r="R14">
        <f t="shared" si="28"/>
        <v>409</v>
      </c>
      <c r="S14">
        <f t="shared" si="8"/>
        <v>2.4449877750611247E-3</v>
      </c>
      <c r="T14">
        <f t="shared" si="29"/>
        <v>459</v>
      </c>
      <c r="U14">
        <f t="shared" si="9"/>
        <v>2.1786492374727671E-3</v>
      </c>
      <c r="V14">
        <f t="shared" si="30"/>
        <v>509</v>
      </c>
      <c r="W14">
        <f t="shared" si="10"/>
        <v>1.9646365422396855E-3</v>
      </c>
      <c r="X14">
        <f t="shared" si="31"/>
        <v>559</v>
      </c>
      <c r="Y14">
        <f t="shared" si="11"/>
        <v>1.7889087656529517E-3</v>
      </c>
      <c r="Z14">
        <f t="shared" si="32"/>
        <v>609</v>
      </c>
      <c r="AA14">
        <f t="shared" si="12"/>
        <v>1.6420361247947454E-3</v>
      </c>
      <c r="AB14">
        <f t="shared" si="33"/>
        <v>659</v>
      </c>
      <c r="AC14">
        <f t="shared" si="13"/>
        <v>1.5174506828528073E-3</v>
      </c>
      <c r="AD14">
        <f t="shared" si="34"/>
        <v>709</v>
      </c>
      <c r="AE14">
        <f t="shared" si="14"/>
        <v>1.4104372355430183E-3</v>
      </c>
      <c r="AF14">
        <f t="shared" si="35"/>
        <v>759</v>
      </c>
      <c r="AG14">
        <f t="shared" si="15"/>
        <v>1.3175230566534915E-3</v>
      </c>
      <c r="AH14">
        <f t="shared" si="36"/>
        <v>809</v>
      </c>
      <c r="AI14">
        <f t="shared" si="16"/>
        <v>1.2360939431396785E-3</v>
      </c>
      <c r="AJ14">
        <f t="shared" si="37"/>
        <v>859</v>
      </c>
      <c r="AK14">
        <f t="shared" si="17"/>
        <v>1.1641443538998836E-3</v>
      </c>
      <c r="AL14">
        <f t="shared" si="38"/>
        <v>909</v>
      </c>
      <c r="AM14">
        <f t="shared" si="18"/>
        <v>1.1001100110011001E-3</v>
      </c>
      <c r="AN14">
        <f t="shared" si="39"/>
        <v>959</v>
      </c>
      <c r="AO14">
        <f t="shared" si="19"/>
        <v>1.0427528675703858E-3</v>
      </c>
    </row>
    <row r="15" spans="2:41">
      <c r="B15">
        <f t="shared" si="20"/>
        <v>10</v>
      </c>
      <c r="C15">
        <f t="shared" si="0"/>
        <v>0.1</v>
      </c>
      <c r="D15">
        <f t="shared" si="21"/>
        <v>60</v>
      </c>
      <c r="E15">
        <f t="shared" si="1"/>
        <v>1.6666666666666666E-2</v>
      </c>
      <c r="F15">
        <f t="shared" si="22"/>
        <v>110</v>
      </c>
      <c r="G15">
        <f t="shared" si="2"/>
        <v>9.0909090909090905E-3</v>
      </c>
      <c r="H15">
        <f t="shared" si="23"/>
        <v>160</v>
      </c>
      <c r="I15">
        <f t="shared" si="3"/>
        <v>6.2500000000000003E-3</v>
      </c>
      <c r="J15">
        <f t="shared" si="24"/>
        <v>210</v>
      </c>
      <c r="K15">
        <f t="shared" si="4"/>
        <v>4.7619047619047623E-3</v>
      </c>
      <c r="L15">
        <f t="shared" si="25"/>
        <v>260</v>
      </c>
      <c r="M15">
        <f t="shared" si="5"/>
        <v>3.8461538461538464E-3</v>
      </c>
      <c r="N15">
        <f t="shared" si="26"/>
        <v>310</v>
      </c>
      <c r="O15">
        <f t="shared" si="6"/>
        <v>3.2258064516129032E-3</v>
      </c>
      <c r="P15">
        <f t="shared" si="27"/>
        <v>360</v>
      </c>
      <c r="Q15">
        <f t="shared" si="7"/>
        <v>2.7777777777777779E-3</v>
      </c>
      <c r="R15">
        <f t="shared" si="28"/>
        <v>410</v>
      </c>
      <c r="S15">
        <f t="shared" si="8"/>
        <v>2.4390243902439024E-3</v>
      </c>
      <c r="T15">
        <f t="shared" si="29"/>
        <v>460</v>
      </c>
      <c r="U15">
        <f t="shared" si="9"/>
        <v>2.1739130434782609E-3</v>
      </c>
      <c r="V15">
        <f t="shared" si="30"/>
        <v>510</v>
      </c>
      <c r="W15">
        <f t="shared" si="10"/>
        <v>1.9607843137254902E-3</v>
      </c>
      <c r="X15">
        <f t="shared" si="31"/>
        <v>560</v>
      </c>
      <c r="Y15">
        <f t="shared" si="11"/>
        <v>1.7857142857142857E-3</v>
      </c>
      <c r="Z15">
        <f t="shared" si="32"/>
        <v>610</v>
      </c>
      <c r="AA15">
        <f t="shared" si="12"/>
        <v>1.639344262295082E-3</v>
      </c>
      <c r="AB15">
        <f t="shared" si="33"/>
        <v>660</v>
      </c>
      <c r="AC15">
        <f t="shared" si="13"/>
        <v>1.5151515151515152E-3</v>
      </c>
      <c r="AD15">
        <f t="shared" si="34"/>
        <v>710</v>
      </c>
      <c r="AE15">
        <f t="shared" si="14"/>
        <v>1.4084507042253522E-3</v>
      </c>
      <c r="AF15">
        <f t="shared" si="35"/>
        <v>760</v>
      </c>
      <c r="AG15">
        <f t="shared" si="15"/>
        <v>1.3157894736842105E-3</v>
      </c>
      <c r="AH15">
        <f t="shared" si="36"/>
        <v>810</v>
      </c>
      <c r="AI15">
        <f t="shared" si="16"/>
        <v>1.2345679012345679E-3</v>
      </c>
      <c r="AJ15">
        <f t="shared" si="37"/>
        <v>860</v>
      </c>
      <c r="AK15">
        <f t="shared" si="17"/>
        <v>1.1627906976744186E-3</v>
      </c>
      <c r="AL15">
        <f t="shared" si="38"/>
        <v>910</v>
      </c>
      <c r="AM15">
        <f t="shared" si="18"/>
        <v>1.0989010989010989E-3</v>
      </c>
      <c r="AN15">
        <f t="shared" si="39"/>
        <v>960</v>
      </c>
      <c r="AO15">
        <f t="shared" si="19"/>
        <v>1.0416666666666667E-3</v>
      </c>
    </row>
    <row r="16" spans="2:41">
      <c r="B16">
        <f t="shared" si="20"/>
        <v>11</v>
      </c>
      <c r="C16">
        <f t="shared" si="0"/>
        <v>9.0909090909090912E-2</v>
      </c>
      <c r="D16">
        <f t="shared" si="21"/>
        <v>61</v>
      </c>
      <c r="E16">
        <f t="shared" si="1"/>
        <v>1.6393442622950821E-2</v>
      </c>
      <c r="F16">
        <f t="shared" si="22"/>
        <v>111</v>
      </c>
      <c r="G16">
        <f t="shared" si="2"/>
        <v>9.0090090090090089E-3</v>
      </c>
      <c r="H16">
        <f t="shared" si="23"/>
        <v>161</v>
      </c>
      <c r="I16">
        <f t="shared" si="3"/>
        <v>6.2111801242236021E-3</v>
      </c>
      <c r="J16">
        <f t="shared" si="24"/>
        <v>211</v>
      </c>
      <c r="K16">
        <f t="shared" si="4"/>
        <v>4.7393364928909956E-3</v>
      </c>
      <c r="L16">
        <f t="shared" si="25"/>
        <v>261</v>
      </c>
      <c r="M16">
        <f t="shared" si="5"/>
        <v>3.8314176245210726E-3</v>
      </c>
      <c r="N16">
        <f t="shared" si="26"/>
        <v>311</v>
      </c>
      <c r="O16">
        <f t="shared" si="6"/>
        <v>3.2154340836012861E-3</v>
      </c>
      <c r="P16">
        <f t="shared" si="27"/>
        <v>361</v>
      </c>
      <c r="Q16">
        <f t="shared" si="7"/>
        <v>2.7700831024930748E-3</v>
      </c>
      <c r="R16">
        <f t="shared" si="28"/>
        <v>411</v>
      </c>
      <c r="S16">
        <f t="shared" si="8"/>
        <v>2.4330900243309003E-3</v>
      </c>
      <c r="T16">
        <f t="shared" si="29"/>
        <v>461</v>
      </c>
      <c r="U16">
        <f t="shared" si="9"/>
        <v>2.1691973969631237E-3</v>
      </c>
      <c r="V16">
        <f t="shared" si="30"/>
        <v>511</v>
      </c>
      <c r="W16">
        <f t="shared" si="10"/>
        <v>1.9569471624266144E-3</v>
      </c>
      <c r="X16">
        <f t="shared" si="31"/>
        <v>561</v>
      </c>
      <c r="Y16">
        <f t="shared" si="11"/>
        <v>1.7825311942959001E-3</v>
      </c>
      <c r="Z16">
        <f t="shared" si="32"/>
        <v>611</v>
      </c>
      <c r="AA16">
        <f t="shared" si="12"/>
        <v>1.6366612111292963E-3</v>
      </c>
      <c r="AB16">
        <f t="shared" si="33"/>
        <v>661</v>
      </c>
      <c r="AC16">
        <f t="shared" si="13"/>
        <v>1.5128593040847202E-3</v>
      </c>
      <c r="AD16">
        <f t="shared" si="34"/>
        <v>711</v>
      </c>
      <c r="AE16">
        <f t="shared" si="14"/>
        <v>1.4064697609001407E-3</v>
      </c>
      <c r="AF16">
        <f t="shared" si="35"/>
        <v>761</v>
      </c>
      <c r="AG16">
        <f t="shared" si="15"/>
        <v>1.3140604467805519E-3</v>
      </c>
      <c r="AH16">
        <f t="shared" si="36"/>
        <v>811</v>
      </c>
      <c r="AI16">
        <f t="shared" si="16"/>
        <v>1.2330456226880395E-3</v>
      </c>
      <c r="AJ16">
        <f t="shared" si="37"/>
        <v>861</v>
      </c>
      <c r="AK16">
        <f t="shared" si="17"/>
        <v>1.1614401858304297E-3</v>
      </c>
      <c r="AL16">
        <f t="shared" si="38"/>
        <v>911</v>
      </c>
      <c r="AM16">
        <f t="shared" si="18"/>
        <v>1.0976948408342481E-3</v>
      </c>
      <c r="AN16">
        <f t="shared" si="39"/>
        <v>961</v>
      </c>
      <c r="AO16">
        <f t="shared" si="19"/>
        <v>1.0405827263267431E-3</v>
      </c>
    </row>
    <row r="17" spans="2:41">
      <c r="B17">
        <f t="shared" si="20"/>
        <v>12</v>
      </c>
      <c r="C17">
        <f t="shared" si="0"/>
        <v>8.3333333333333329E-2</v>
      </c>
      <c r="D17">
        <f t="shared" si="21"/>
        <v>62</v>
      </c>
      <c r="E17">
        <f t="shared" si="1"/>
        <v>1.6129032258064516E-2</v>
      </c>
      <c r="F17">
        <f t="shared" si="22"/>
        <v>112</v>
      </c>
      <c r="G17">
        <f t="shared" si="2"/>
        <v>8.9285714285714281E-3</v>
      </c>
      <c r="H17">
        <f t="shared" si="23"/>
        <v>162</v>
      </c>
      <c r="I17">
        <f t="shared" si="3"/>
        <v>6.1728395061728392E-3</v>
      </c>
      <c r="J17">
        <f t="shared" si="24"/>
        <v>212</v>
      </c>
      <c r="K17">
        <f t="shared" si="4"/>
        <v>4.7169811320754715E-3</v>
      </c>
      <c r="L17">
        <f t="shared" si="25"/>
        <v>262</v>
      </c>
      <c r="M17">
        <f t="shared" si="5"/>
        <v>3.8167938931297708E-3</v>
      </c>
      <c r="N17">
        <f t="shared" si="26"/>
        <v>312</v>
      </c>
      <c r="O17">
        <f t="shared" si="6"/>
        <v>3.205128205128205E-3</v>
      </c>
      <c r="P17">
        <f t="shared" si="27"/>
        <v>362</v>
      </c>
      <c r="Q17">
        <f t="shared" si="7"/>
        <v>2.7624309392265192E-3</v>
      </c>
      <c r="R17">
        <f t="shared" si="28"/>
        <v>412</v>
      </c>
      <c r="S17">
        <f t="shared" si="8"/>
        <v>2.4271844660194173E-3</v>
      </c>
      <c r="T17">
        <f t="shared" si="29"/>
        <v>462</v>
      </c>
      <c r="U17">
        <f t="shared" si="9"/>
        <v>2.1645021645021645E-3</v>
      </c>
      <c r="V17">
        <f t="shared" si="30"/>
        <v>512</v>
      </c>
      <c r="W17">
        <f t="shared" si="10"/>
        <v>1.953125E-3</v>
      </c>
      <c r="X17">
        <f t="shared" si="31"/>
        <v>562</v>
      </c>
      <c r="Y17">
        <f t="shared" si="11"/>
        <v>1.7793594306049821E-3</v>
      </c>
      <c r="Z17">
        <f t="shared" si="32"/>
        <v>612</v>
      </c>
      <c r="AA17">
        <f t="shared" si="12"/>
        <v>1.6339869281045752E-3</v>
      </c>
      <c r="AB17">
        <f t="shared" si="33"/>
        <v>662</v>
      </c>
      <c r="AC17">
        <f t="shared" si="13"/>
        <v>1.5105740181268882E-3</v>
      </c>
      <c r="AD17">
        <f t="shared" si="34"/>
        <v>712</v>
      </c>
      <c r="AE17">
        <f t="shared" si="14"/>
        <v>1.4044943820224719E-3</v>
      </c>
      <c r="AF17">
        <f t="shared" si="35"/>
        <v>762</v>
      </c>
      <c r="AG17">
        <f t="shared" si="15"/>
        <v>1.3123359580052493E-3</v>
      </c>
      <c r="AH17">
        <f t="shared" si="36"/>
        <v>812</v>
      </c>
      <c r="AI17">
        <f t="shared" si="16"/>
        <v>1.2315270935960591E-3</v>
      </c>
      <c r="AJ17">
        <f t="shared" si="37"/>
        <v>862</v>
      </c>
      <c r="AK17">
        <f t="shared" si="17"/>
        <v>1.1600928074245939E-3</v>
      </c>
      <c r="AL17">
        <f t="shared" si="38"/>
        <v>912</v>
      </c>
      <c r="AM17">
        <f t="shared" si="18"/>
        <v>1.0964912280701754E-3</v>
      </c>
      <c r="AN17">
        <f t="shared" si="39"/>
        <v>962</v>
      </c>
      <c r="AO17">
        <f t="shared" si="19"/>
        <v>1.0395010395010396E-3</v>
      </c>
    </row>
    <row r="18" spans="2:41">
      <c r="B18">
        <f t="shared" si="20"/>
        <v>13</v>
      </c>
      <c r="C18">
        <f t="shared" si="0"/>
        <v>7.6923076923076927E-2</v>
      </c>
      <c r="D18">
        <f t="shared" si="21"/>
        <v>63</v>
      </c>
      <c r="E18">
        <f t="shared" si="1"/>
        <v>1.5873015873015872E-2</v>
      </c>
      <c r="F18">
        <f t="shared" si="22"/>
        <v>113</v>
      </c>
      <c r="G18">
        <f t="shared" si="2"/>
        <v>8.8495575221238937E-3</v>
      </c>
      <c r="H18">
        <f t="shared" si="23"/>
        <v>163</v>
      </c>
      <c r="I18">
        <f t="shared" si="3"/>
        <v>6.1349693251533744E-3</v>
      </c>
      <c r="J18">
        <f t="shared" si="24"/>
        <v>213</v>
      </c>
      <c r="K18">
        <f t="shared" si="4"/>
        <v>4.6948356807511738E-3</v>
      </c>
      <c r="L18">
        <f t="shared" si="25"/>
        <v>263</v>
      </c>
      <c r="M18">
        <f t="shared" si="5"/>
        <v>3.8022813688212928E-3</v>
      </c>
      <c r="N18">
        <f t="shared" si="26"/>
        <v>313</v>
      </c>
      <c r="O18">
        <f t="shared" si="6"/>
        <v>3.1948881789137379E-3</v>
      </c>
      <c r="P18">
        <f t="shared" si="27"/>
        <v>363</v>
      </c>
      <c r="Q18">
        <f t="shared" si="7"/>
        <v>2.7548209366391185E-3</v>
      </c>
      <c r="R18">
        <f t="shared" si="28"/>
        <v>413</v>
      </c>
      <c r="S18">
        <f t="shared" si="8"/>
        <v>2.4213075060532689E-3</v>
      </c>
      <c r="T18">
        <f t="shared" si="29"/>
        <v>463</v>
      </c>
      <c r="U18">
        <f t="shared" si="9"/>
        <v>2.1598272138228943E-3</v>
      </c>
      <c r="V18">
        <f t="shared" si="30"/>
        <v>513</v>
      </c>
      <c r="W18">
        <f t="shared" si="10"/>
        <v>1.9493177387914229E-3</v>
      </c>
      <c r="X18">
        <f t="shared" si="31"/>
        <v>563</v>
      </c>
      <c r="Y18">
        <f t="shared" si="11"/>
        <v>1.7761989342806395E-3</v>
      </c>
      <c r="Z18">
        <f t="shared" si="32"/>
        <v>613</v>
      </c>
      <c r="AA18">
        <f t="shared" si="12"/>
        <v>1.6313213703099511E-3</v>
      </c>
      <c r="AB18">
        <f t="shared" si="33"/>
        <v>663</v>
      </c>
      <c r="AC18">
        <f t="shared" si="13"/>
        <v>1.5082956259426848E-3</v>
      </c>
      <c r="AD18">
        <f t="shared" si="34"/>
        <v>713</v>
      </c>
      <c r="AE18">
        <f t="shared" si="14"/>
        <v>1.4025245441795231E-3</v>
      </c>
      <c r="AF18">
        <f t="shared" si="35"/>
        <v>763</v>
      </c>
      <c r="AG18">
        <f t="shared" si="15"/>
        <v>1.3106159895150721E-3</v>
      </c>
      <c r="AH18">
        <f t="shared" si="36"/>
        <v>813</v>
      </c>
      <c r="AI18">
        <f t="shared" si="16"/>
        <v>1.2300123001230013E-3</v>
      </c>
      <c r="AJ18">
        <f t="shared" si="37"/>
        <v>863</v>
      </c>
      <c r="AK18">
        <f t="shared" si="17"/>
        <v>1.1587485515643105E-3</v>
      </c>
      <c r="AL18">
        <f t="shared" si="38"/>
        <v>913</v>
      </c>
      <c r="AM18">
        <f t="shared" si="18"/>
        <v>1.0952902519167579E-3</v>
      </c>
      <c r="AN18">
        <f t="shared" si="39"/>
        <v>963</v>
      </c>
      <c r="AO18">
        <f t="shared" si="19"/>
        <v>1.0384215991692627E-3</v>
      </c>
    </row>
    <row r="19" spans="2:41">
      <c r="B19">
        <f t="shared" si="20"/>
        <v>14</v>
      </c>
      <c r="C19">
        <f t="shared" si="0"/>
        <v>7.1428571428571425E-2</v>
      </c>
      <c r="D19">
        <f t="shared" si="21"/>
        <v>64</v>
      </c>
      <c r="E19">
        <f t="shared" si="1"/>
        <v>1.5625E-2</v>
      </c>
      <c r="F19">
        <f t="shared" si="22"/>
        <v>114</v>
      </c>
      <c r="G19">
        <f t="shared" si="2"/>
        <v>8.771929824561403E-3</v>
      </c>
      <c r="H19">
        <f t="shared" si="23"/>
        <v>164</v>
      </c>
      <c r="I19">
        <f t="shared" si="3"/>
        <v>6.0975609756097563E-3</v>
      </c>
      <c r="J19">
        <f t="shared" si="24"/>
        <v>214</v>
      </c>
      <c r="K19">
        <f t="shared" si="4"/>
        <v>4.6728971962616819E-3</v>
      </c>
      <c r="L19">
        <f t="shared" si="25"/>
        <v>264</v>
      </c>
      <c r="M19">
        <f t="shared" si="5"/>
        <v>3.787878787878788E-3</v>
      </c>
      <c r="N19">
        <f t="shared" si="26"/>
        <v>314</v>
      </c>
      <c r="O19">
        <f t="shared" si="6"/>
        <v>3.1847133757961785E-3</v>
      </c>
      <c r="P19">
        <f t="shared" si="27"/>
        <v>364</v>
      </c>
      <c r="Q19">
        <f t="shared" si="7"/>
        <v>2.7472527472527475E-3</v>
      </c>
      <c r="R19">
        <f t="shared" si="28"/>
        <v>414</v>
      </c>
      <c r="S19">
        <f t="shared" si="8"/>
        <v>2.4154589371980675E-3</v>
      </c>
      <c r="T19">
        <f t="shared" si="29"/>
        <v>464</v>
      </c>
      <c r="U19">
        <f t="shared" si="9"/>
        <v>2.1551724137931034E-3</v>
      </c>
      <c r="V19">
        <f t="shared" si="30"/>
        <v>514</v>
      </c>
      <c r="W19">
        <f t="shared" si="10"/>
        <v>1.9455252918287938E-3</v>
      </c>
      <c r="X19">
        <f t="shared" si="31"/>
        <v>564</v>
      </c>
      <c r="Y19">
        <f t="shared" si="11"/>
        <v>1.7730496453900709E-3</v>
      </c>
      <c r="Z19">
        <f t="shared" si="32"/>
        <v>614</v>
      </c>
      <c r="AA19">
        <f t="shared" si="12"/>
        <v>1.6286644951140066E-3</v>
      </c>
      <c r="AB19">
        <f t="shared" si="33"/>
        <v>664</v>
      </c>
      <c r="AC19">
        <f t="shared" si="13"/>
        <v>1.5060240963855422E-3</v>
      </c>
      <c r="AD19">
        <f t="shared" si="34"/>
        <v>714</v>
      </c>
      <c r="AE19">
        <f t="shared" si="14"/>
        <v>1.4005602240896359E-3</v>
      </c>
      <c r="AF19">
        <f t="shared" si="35"/>
        <v>764</v>
      </c>
      <c r="AG19">
        <f t="shared" si="15"/>
        <v>1.3089005235602095E-3</v>
      </c>
      <c r="AH19">
        <f t="shared" si="36"/>
        <v>814</v>
      </c>
      <c r="AI19">
        <f t="shared" si="16"/>
        <v>1.2285012285012285E-3</v>
      </c>
      <c r="AJ19">
        <f t="shared" si="37"/>
        <v>864</v>
      </c>
      <c r="AK19">
        <f t="shared" si="17"/>
        <v>1.1574074074074073E-3</v>
      </c>
      <c r="AL19">
        <f t="shared" si="38"/>
        <v>914</v>
      </c>
      <c r="AM19">
        <f t="shared" si="18"/>
        <v>1.0940919037199124E-3</v>
      </c>
      <c r="AN19">
        <f t="shared" si="39"/>
        <v>964</v>
      </c>
      <c r="AO19">
        <f t="shared" si="19"/>
        <v>1.037344398340249E-3</v>
      </c>
    </row>
    <row r="20" spans="2:41">
      <c r="B20">
        <f t="shared" si="20"/>
        <v>15</v>
      </c>
      <c r="C20">
        <f t="shared" si="0"/>
        <v>6.6666666666666666E-2</v>
      </c>
      <c r="D20">
        <f t="shared" si="21"/>
        <v>65</v>
      </c>
      <c r="E20">
        <f t="shared" si="1"/>
        <v>1.5384615384615385E-2</v>
      </c>
      <c r="F20">
        <f t="shared" si="22"/>
        <v>115</v>
      </c>
      <c r="G20">
        <f t="shared" si="2"/>
        <v>8.6956521739130436E-3</v>
      </c>
      <c r="H20">
        <f t="shared" si="23"/>
        <v>165</v>
      </c>
      <c r="I20">
        <f t="shared" si="3"/>
        <v>6.0606060606060606E-3</v>
      </c>
      <c r="J20">
        <f t="shared" si="24"/>
        <v>215</v>
      </c>
      <c r="K20">
        <f t="shared" si="4"/>
        <v>4.6511627906976744E-3</v>
      </c>
      <c r="L20">
        <f t="shared" si="25"/>
        <v>265</v>
      </c>
      <c r="M20">
        <f t="shared" si="5"/>
        <v>3.7735849056603774E-3</v>
      </c>
      <c r="N20">
        <f t="shared" si="26"/>
        <v>315</v>
      </c>
      <c r="O20">
        <f t="shared" si="6"/>
        <v>3.1746031746031746E-3</v>
      </c>
      <c r="P20">
        <f t="shared" si="27"/>
        <v>365</v>
      </c>
      <c r="Q20">
        <f t="shared" si="7"/>
        <v>2.7397260273972603E-3</v>
      </c>
      <c r="R20">
        <f t="shared" si="28"/>
        <v>415</v>
      </c>
      <c r="S20">
        <f t="shared" si="8"/>
        <v>2.4096385542168677E-3</v>
      </c>
      <c r="T20">
        <f t="shared" si="29"/>
        <v>465</v>
      </c>
      <c r="U20">
        <f t="shared" si="9"/>
        <v>2.1505376344086021E-3</v>
      </c>
      <c r="V20">
        <f t="shared" si="30"/>
        <v>515</v>
      </c>
      <c r="W20">
        <f t="shared" si="10"/>
        <v>1.9417475728155339E-3</v>
      </c>
      <c r="X20">
        <f t="shared" si="31"/>
        <v>565</v>
      </c>
      <c r="Y20">
        <f t="shared" si="11"/>
        <v>1.7699115044247787E-3</v>
      </c>
      <c r="Z20">
        <f t="shared" si="32"/>
        <v>615</v>
      </c>
      <c r="AA20">
        <f t="shared" si="12"/>
        <v>1.6260162601626016E-3</v>
      </c>
      <c r="AB20">
        <f t="shared" si="33"/>
        <v>665</v>
      </c>
      <c r="AC20">
        <f t="shared" si="13"/>
        <v>1.5037593984962407E-3</v>
      </c>
      <c r="AD20">
        <f t="shared" si="34"/>
        <v>715</v>
      </c>
      <c r="AE20">
        <f t="shared" si="14"/>
        <v>1.3986013986013986E-3</v>
      </c>
      <c r="AF20">
        <f t="shared" si="35"/>
        <v>765</v>
      </c>
      <c r="AG20">
        <f t="shared" si="15"/>
        <v>1.30718954248366E-3</v>
      </c>
      <c r="AH20">
        <f t="shared" si="36"/>
        <v>815</v>
      </c>
      <c r="AI20">
        <f t="shared" si="16"/>
        <v>1.2269938650306749E-3</v>
      </c>
      <c r="AJ20">
        <f t="shared" si="37"/>
        <v>865</v>
      </c>
      <c r="AK20">
        <f t="shared" si="17"/>
        <v>1.1560693641618498E-3</v>
      </c>
      <c r="AL20">
        <f t="shared" si="38"/>
        <v>915</v>
      </c>
      <c r="AM20">
        <f t="shared" si="18"/>
        <v>1.092896174863388E-3</v>
      </c>
      <c r="AN20">
        <f t="shared" si="39"/>
        <v>965</v>
      </c>
      <c r="AO20">
        <f t="shared" si="19"/>
        <v>1.0362694300518134E-3</v>
      </c>
    </row>
    <row r="21" spans="2:41">
      <c r="B21">
        <f t="shared" si="20"/>
        <v>16</v>
      </c>
      <c r="C21">
        <f t="shared" si="0"/>
        <v>6.25E-2</v>
      </c>
      <c r="D21">
        <f t="shared" si="21"/>
        <v>66</v>
      </c>
      <c r="E21">
        <f t="shared" si="1"/>
        <v>1.5151515151515152E-2</v>
      </c>
      <c r="F21">
        <f t="shared" si="22"/>
        <v>116</v>
      </c>
      <c r="G21">
        <f t="shared" si="2"/>
        <v>8.6206896551724137E-3</v>
      </c>
      <c r="H21">
        <f t="shared" si="23"/>
        <v>166</v>
      </c>
      <c r="I21">
        <f t="shared" si="3"/>
        <v>6.024096385542169E-3</v>
      </c>
      <c r="J21">
        <f t="shared" si="24"/>
        <v>216</v>
      </c>
      <c r="K21">
        <f t="shared" si="4"/>
        <v>4.6296296296296294E-3</v>
      </c>
      <c r="L21">
        <f t="shared" si="25"/>
        <v>266</v>
      </c>
      <c r="M21">
        <f t="shared" si="5"/>
        <v>3.7593984962406013E-3</v>
      </c>
      <c r="N21">
        <f t="shared" si="26"/>
        <v>316</v>
      </c>
      <c r="O21">
        <f t="shared" si="6"/>
        <v>3.1645569620253164E-3</v>
      </c>
      <c r="P21">
        <f t="shared" si="27"/>
        <v>366</v>
      </c>
      <c r="Q21">
        <f t="shared" si="7"/>
        <v>2.7322404371584699E-3</v>
      </c>
      <c r="R21">
        <f t="shared" si="28"/>
        <v>416</v>
      </c>
      <c r="S21">
        <f t="shared" si="8"/>
        <v>2.403846153846154E-3</v>
      </c>
      <c r="T21">
        <f t="shared" si="29"/>
        <v>466</v>
      </c>
      <c r="U21">
        <f t="shared" si="9"/>
        <v>2.1459227467811159E-3</v>
      </c>
      <c r="V21">
        <f t="shared" si="30"/>
        <v>516</v>
      </c>
      <c r="W21">
        <f t="shared" si="10"/>
        <v>1.937984496124031E-3</v>
      </c>
      <c r="X21">
        <f t="shared" si="31"/>
        <v>566</v>
      </c>
      <c r="Y21">
        <f t="shared" si="11"/>
        <v>1.7667844522968198E-3</v>
      </c>
      <c r="Z21">
        <f t="shared" si="32"/>
        <v>616</v>
      </c>
      <c r="AA21">
        <f t="shared" si="12"/>
        <v>1.6233766233766235E-3</v>
      </c>
      <c r="AB21">
        <f t="shared" si="33"/>
        <v>666</v>
      </c>
      <c r="AC21">
        <f t="shared" si="13"/>
        <v>1.5015015015015015E-3</v>
      </c>
      <c r="AD21">
        <f t="shared" si="34"/>
        <v>716</v>
      </c>
      <c r="AE21">
        <f t="shared" si="14"/>
        <v>1.3966480446927375E-3</v>
      </c>
      <c r="AF21">
        <f t="shared" si="35"/>
        <v>766</v>
      </c>
      <c r="AG21">
        <f t="shared" si="15"/>
        <v>1.3054830287206266E-3</v>
      </c>
      <c r="AH21">
        <f t="shared" si="36"/>
        <v>816</v>
      </c>
      <c r="AI21">
        <f t="shared" si="16"/>
        <v>1.2254901960784314E-3</v>
      </c>
      <c r="AJ21">
        <f t="shared" si="37"/>
        <v>866</v>
      </c>
      <c r="AK21">
        <f t="shared" si="17"/>
        <v>1.1547344110854503E-3</v>
      </c>
      <c r="AL21">
        <f t="shared" si="38"/>
        <v>916</v>
      </c>
      <c r="AM21">
        <f t="shared" si="18"/>
        <v>1.0917030567685589E-3</v>
      </c>
      <c r="AN21">
        <f t="shared" si="39"/>
        <v>966</v>
      </c>
      <c r="AO21">
        <f t="shared" si="19"/>
        <v>1.0351966873706005E-3</v>
      </c>
    </row>
    <row r="22" spans="2:41">
      <c r="B22">
        <f t="shared" si="20"/>
        <v>17</v>
      </c>
      <c r="C22">
        <f t="shared" si="0"/>
        <v>5.8823529411764705E-2</v>
      </c>
      <c r="D22">
        <f t="shared" si="21"/>
        <v>67</v>
      </c>
      <c r="E22">
        <f t="shared" si="1"/>
        <v>1.4925373134328358E-2</v>
      </c>
      <c r="F22">
        <f t="shared" si="22"/>
        <v>117</v>
      </c>
      <c r="G22">
        <f t="shared" si="2"/>
        <v>8.5470085470085479E-3</v>
      </c>
      <c r="H22">
        <f t="shared" si="23"/>
        <v>167</v>
      </c>
      <c r="I22">
        <f t="shared" si="3"/>
        <v>5.9880239520958087E-3</v>
      </c>
      <c r="J22">
        <f t="shared" si="24"/>
        <v>217</v>
      </c>
      <c r="K22">
        <f t="shared" si="4"/>
        <v>4.608294930875576E-3</v>
      </c>
      <c r="L22">
        <f t="shared" si="25"/>
        <v>267</v>
      </c>
      <c r="M22">
        <f t="shared" si="5"/>
        <v>3.7453183520599251E-3</v>
      </c>
      <c r="N22">
        <f t="shared" si="26"/>
        <v>317</v>
      </c>
      <c r="O22">
        <f t="shared" si="6"/>
        <v>3.1545741324921135E-3</v>
      </c>
      <c r="P22">
        <f t="shared" si="27"/>
        <v>367</v>
      </c>
      <c r="Q22">
        <f t="shared" si="7"/>
        <v>2.7247956403269754E-3</v>
      </c>
      <c r="R22">
        <f t="shared" si="28"/>
        <v>417</v>
      </c>
      <c r="S22">
        <f t="shared" si="8"/>
        <v>2.3980815347721821E-3</v>
      </c>
      <c r="T22">
        <f t="shared" si="29"/>
        <v>467</v>
      </c>
      <c r="U22">
        <f t="shared" si="9"/>
        <v>2.1413276231263384E-3</v>
      </c>
      <c r="V22">
        <f t="shared" si="30"/>
        <v>517</v>
      </c>
      <c r="W22">
        <f t="shared" si="10"/>
        <v>1.9342359767891683E-3</v>
      </c>
      <c r="X22">
        <f t="shared" si="31"/>
        <v>567</v>
      </c>
      <c r="Y22">
        <f t="shared" si="11"/>
        <v>1.7636684303350969E-3</v>
      </c>
      <c r="Z22">
        <f t="shared" si="32"/>
        <v>617</v>
      </c>
      <c r="AA22">
        <f t="shared" si="12"/>
        <v>1.6207455429497568E-3</v>
      </c>
      <c r="AB22">
        <f t="shared" si="33"/>
        <v>667</v>
      </c>
      <c r="AC22">
        <f t="shared" si="13"/>
        <v>1.4992503748125937E-3</v>
      </c>
      <c r="AD22">
        <f t="shared" si="34"/>
        <v>717</v>
      </c>
      <c r="AE22">
        <f t="shared" si="14"/>
        <v>1.3947001394700139E-3</v>
      </c>
      <c r="AF22">
        <f t="shared" si="35"/>
        <v>767</v>
      </c>
      <c r="AG22">
        <f t="shared" si="15"/>
        <v>1.3037809647979139E-3</v>
      </c>
      <c r="AH22">
        <f t="shared" si="36"/>
        <v>817</v>
      </c>
      <c r="AI22">
        <f t="shared" si="16"/>
        <v>1.2239902080783353E-3</v>
      </c>
      <c r="AJ22">
        <f t="shared" si="37"/>
        <v>867</v>
      </c>
      <c r="AK22">
        <f t="shared" si="17"/>
        <v>1.1534025374855825E-3</v>
      </c>
      <c r="AL22">
        <f t="shared" si="38"/>
        <v>917</v>
      </c>
      <c r="AM22">
        <f t="shared" si="18"/>
        <v>1.0905125408942203E-3</v>
      </c>
      <c r="AN22">
        <f t="shared" si="39"/>
        <v>967</v>
      </c>
      <c r="AO22">
        <f t="shared" si="19"/>
        <v>1.0341261633919339E-3</v>
      </c>
    </row>
    <row r="23" spans="2:41">
      <c r="B23">
        <f t="shared" si="20"/>
        <v>18</v>
      </c>
      <c r="C23">
        <f t="shared" si="0"/>
        <v>5.5555555555555552E-2</v>
      </c>
      <c r="D23">
        <f t="shared" si="21"/>
        <v>68</v>
      </c>
      <c r="E23">
        <f t="shared" si="1"/>
        <v>1.4705882352941176E-2</v>
      </c>
      <c r="F23">
        <f t="shared" si="22"/>
        <v>118</v>
      </c>
      <c r="G23">
        <f t="shared" si="2"/>
        <v>8.4745762711864406E-3</v>
      </c>
      <c r="H23">
        <f t="shared" si="23"/>
        <v>168</v>
      </c>
      <c r="I23">
        <f t="shared" si="3"/>
        <v>5.9523809523809521E-3</v>
      </c>
      <c r="J23">
        <f t="shared" si="24"/>
        <v>218</v>
      </c>
      <c r="K23">
        <f t="shared" si="4"/>
        <v>4.5871559633027525E-3</v>
      </c>
      <c r="L23">
        <f t="shared" si="25"/>
        <v>268</v>
      </c>
      <c r="M23">
        <f t="shared" si="5"/>
        <v>3.7313432835820895E-3</v>
      </c>
      <c r="N23">
        <f t="shared" si="26"/>
        <v>318</v>
      </c>
      <c r="O23">
        <f t="shared" si="6"/>
        <v>3.1446540880503146E-3</v>
      </c>
      <c r="P23">
        <f t="shared" si="27"/>
        <v>368</v>
      </c>
      <c r="Q23">
        <f t="shared" si="7"/>
        <v>2.717391304347826E-3</v>
      </c>
      <c r="R23">
        <f t="shared" si="28"/>
        <v>418</v>
      </c>
      <c r="S23">
        <f t="shared" si="8"/>
        <v>2.3923444976076554E-3</v>
      </c>
      <c r="T23">
        <f t="shared" si="29"/>
        <v>468</v>
      </c>
      <c r="U23">
        <f t="shared" si="9"/>
        <v>2.136752136752137E-3</v>
      </c>
      <c r="V23">
        <f t="shared" si="30"/>
        <v>518</v>
      </c>
      <c r="W23">
        <f t="shared" si="10"/>
        <v>1.9305019305019305E-3</v>
      </c>
      <c r="X23">
        <f t="shared" si="31"/>
        <v>568</v>
      </c>
      <c r="Y23">
        <f t="shared" si="11"/>
        <v>1.7605633802816902E-3</v>
      </c>
      <c r="Z23">
        <f t="shared" si="32"/>
        <v>618</v>
      </c>
      <c r="AA23">
        <f t="shared" si="12"/>
        <v>1.6181229773462784E-3</v>
      </c>
      <c r="AB23">
        <f t="shared" si="33"/>
        <v>668</v>
      </c>
      <c r="AC23">
        <f t="shared" si="13"/>
        <v>1.4970059880239522E-3</v>
      </c>
      <c r="AD23">
        <f t="shared" si="34"/>
        <v>718</v>
      </c>
      <c r="AE23">
        <f t="shared" si="14"/>
        <v>1.3927576601671309E-3</v>
      </c>
      <c r="AF23">
        <f t="shared" si="35"/>
        <v>768</v>
      </c>
      <c r="AG23">
        <f t="shared" si="15"/>
        <v>1.3020833333333333E-3</v>
      </c>
      <c r="AH23">
        <f t="shared" si="36"/>
        <v>818</v>
      </c>
      <c r="AI23">
        <f t="shared" si="16"/>
        <v>1.2224938875305623E-3</v>
      </c>
      <c r="AJ23">
        <f t="shared" si="37"/>
        <v>868</v>
      </c>
      <c r="AK23">
        <f t="shared" si="17"/>
        <v>1.152073732718894E-3</v>
      </c>
      <c r="AL23">
        <f t="shared" si="38"/>
        <v>918</v>
      </c>
      <c r="AM23">
        <f t="shared" si="18"/>
        <v>1.0893246187363835E-3</v>
      </c>
      <c r="AN23">
        <f t="shared" si="39"/>
        <v>968</v>
      </c>
      <c r="AO23">
        <f t="shared" si="19"/>
        <v>1.0330578512396695E-3</v>
      </c>
    </row>
    <row r="24" spans="2:41">
      <c r="B24">
        <f t="shared" si="20"/>
        <v>19</v>
      </c>
      <c r="C24">
        <f t="shared" si="0"/>
        <v>5.2631578947368418E-2</v>
      </c>
      <c r="D24">
        <f t="shared" si="21"/>
        <v>69</v>
      </c>
      <c r="E24">
        <f t="shared" si="1"/>
        <v>1.4492753623188406E-2</v>
      </c>
      <c r="F24">
        <f t="shared" si="22"/>
        <v>119</v>
      </c>
      <c r="G24">
        <f t="shared" si="2"/>
        <v>8.4033613445378148E-3</v>
      </c>
      <c r="H24">
        <f t="shared" si="23"/>
        <v>169</v>
      </c>
      <c r="I24">
        <f t="shared" si="3"/>
        <v>5.9171597633136093E-3</v>
      </c>
      <c r="J24">
        <f t="shared" si="24"/>
        <v>219</v>
      </c>
      <c r="K24">
        <f t="shared" si="4"/>
        <v>4.5662100456621002E-3</v>
      </c>
      <c r="L24">
        <f t="shared" si="25"/>
        <v>269</v>
      </c>
      <c r="M24">
        <f t="shared" si="5"/>
        <v>3.7174721189591076E-3</v>
      </c>
      <c r="N24">
        <f t="shared" si="26"/>
        <v>319</v>
      </c>
      <c r="O24">
        <f t="shared" si="6"/>
        <v>3.134796238244514E-3</v>
      </c>
      <c r="P24">
        <f t="shared" si="27"/>
        <v>369</v>
      </c>
      <c r="Q24">
        <f t="shared" si="7"/>
        <v>2.7100271002710027E-3</v>
      </c>
      <c r="R24">
        <f t="shared" si="28"/>
        <v>419</v>
      </c>
      <c r="S24">
        <f t="shared" si="8"/>
        <v>2.3866348448687352E-3</v>
      </c>
      <c r="T24">
        <f t="shared" si="29"/>
        <v>469</v>
      </c>
      <c r="U24">
        <f t="shared" si="9"/>
        <v>2.1321961620469083E-3</v>
      </c>
      <c r="V24">
        <f t="shared" si="30"/>
        <v>519</v>
      </c>
      <c r="W24">
        <f t="shared" si="10"/>
        <v>1.9267822736030828E-3</v>
      </c>
      <c r="X24">
        <f t="shared" si="31"/>
        <v>569</v>
      </c>
      <c r="Y24">
        <f t="shared" si="11"/>
        <v>1.7574692442882249E-3</v>
      </c>
      <c r="Z24">
        <f t="shared" si="32"/>
        <v>619</v>
      </c>
      <c r="AA24">
        <f t="shared" si="12"/>
        <v>1.6155088852988692E-3</v>
      </c>
      <c r="AB24">
        <f t="shared" si="33"/>
        <v>669</v>
      </c>
      <c r="AC24">
        <f t="shared" si="13"/>
        <v>1.4947683109118087E-3</v>
      </c>
      <c r="AD24">
        <f t="shared" si="34"/>
        <v>719</v>
      </c>
      <c r="AE24">
        <f t="shared" si="14"/>
        <v>1.3908205841446453E-3</v>
      </c>
      <c r="AF24">
        <f t="shared" si="35"/>
        <v>769</v>
      </c>
      <c r="AG24">
        <f t="shared" si="15"/>
        <v>1.3003901170351106E-3</v>
      </c>
      <c r="AH24">
        <f t="shared" si="36"/>
        <v>819</v>
      </c>
      <c r="AI24">
        <f t="shared" si="16"/>
        <v>1.221001221001221E-3</v>
      </c>
      <c r="AJ24">
        <f t="shared" si="37"/>
        <v>869</v>
      </c>
      <c r="AK24">
        <f t="shared" si="17"/>
        <v>1.1507479861910242E-3</v>
      </c>
      <c r="AL24">
        <f t="shared" si="38"/>
        <v>919</v>
      </c>
      <c r="AM24">
        <f t="shared" si="18"/>
        <v>1.088139281828074E-3</v>
      </c>
      <c r="AN24">
        <f t="shared" si="39"/>
        <v>969</v>
      </c>
      <c r="AO24">
        <f t="shared" si="19"/>
        <v>1.0319917440660474E-3</v>
      </c>
    </row>
    <row r="25" spans="2:41">
      <c r="B25">
        <f t="shared" si="20"/>
        <v>20</v>
      </c>
      <c r="C25">
        <f t="shared" si="0"/>
        <v>0.05</v>
      </c>
      <c r="D25">
        <f t="shared" si="21"/>
        <v>70</v>
      </c>
      <c r="E25">
        <f t="shared" si="1"/>
        <v>1.4285714285714285E-2</v>
      </c>
      <c r="F25">
        <f t="shared" si="22"/>
        <v>120</v>
      </c>
      <c r="G25">
        <f t="shared" si="2"/>
        <v>8.3333333333333332E-3</v>
      </c>
      <c r="H25">
        <f t="shared" si="23"/>
        <v>170</v>
      </c>
      <c r="I25">
        <f t="shared" si="3"/>
        <v>5.8823529411764705E-3</v>
      </c>
      <c r="J25">
        <f t="shared" si="24"/>
        <v>220</v>
      </c>
      <c r="K25">
        <f t="shared" si="4"/>
        <v>4.5454545454545452E-3</v>
      </c>
      <c r="L25">
        <f t="shared" si="25"/>
        <v>270</v>
      </c>
      <c r="M25">
        <f t="shared" si="5"/>
        <v>3.7037037037037038E-3</v>
      </c>
      <c r="N25">
        <f t="shared" si="26"/>
        <v>320</v>
      </c>
      <c r="O25">
        <f t="shared" si="6"/>
        <v>3.1250000000000002E-3</v>
      </c>
      <c r="P25">
        <f t="shared" si="27"/>
        <v>370</v>
      </c>
      <c r="Q25">
        <f t="shared" si="7"/>
        <v>2.7027027027027029E-3</v>
      </c>
      <c r="R25">
        <f t="shared" si="28"/>
        <v>420</v>
      </c>
      <c r="S25">
        <f t="shared" si="8"/>
        <v>2.3809523809523812E-3</v>
      </c>
      <c r="T25">
        <f t="shared" si="29"/>
        <v>470</v>
      </c>
      <c r="U25">
        <f t="shared" si="9"/>
        <v>2.1276595744680851E-3</v>
      </c>
      <c r="V25">
        <f t="shared" si="30"/>
        <v>520</v>
      </c>
      <c r="W25">
        <f t="shared" si="10"/>
        <v>1.9230769230769232E-3</v>
      </c>
      <c r="X25">
        <f t="shared" si="31"/>
        <v>570</v>
      </c>
      <c r="Y25">
        <f t="shared" si="11"/>
        <v>1.7543859649122807E-3</v>
      </c>
      <c r="Z25">
        <f t="shared" si="32"/>
        <v>620</v>
      </c>
      <c r="AA25">
        <f t="shared" si="12"/>
        <v>1.6129032258064516E-3</v>
      </c>
      <c r="AB25">
        <f t="shared" si="33"/>
        <v>670</v>
      </c>
      <c r="AC25">
        <f t="shared" si="13"/>
        <v>1.4925373134328358E-3</v>
      </c>
      <c r="AD25">
        <f t="shared" si="34"/>
        <v>720</v>
      </c>
      <c r="AE25">
        <f t="shared" si="14"/>
        <v>1.3888888888888889E-3</v>
      </c>
      <c r="AF25">
        <f t="shared" si="35"/>
        <v>770</v>
      </c>
      <c r="AG25">
        <f t="shared" si="15"/>
        <v>1.2987012987012987E-3</v>
      </c>
      <c r="AH25">
        <f t="shared" si="36"/>
        <v>820</v>
      </c>
      <c r="AI25">
        <f t="shared" si="16"/>
        <v>1.2195121951219512E-3</v>
      </c>
      <c r="AJ25">
        <f t="shared" si="37"/>
        <v>870</v>
      </c>
      <c r="AK25">
        <f t="shared" si="17"/>
        <v>1.1494252873563218E-3</v>
      </c>
      <c r="AL25">
        <f t="shared" si="38"/>
        <v>920</v>
      </c>
      <c r="AM25">
        <f t="shared" si="18"/>
        <v>1.0869565217391304E-3</v>
      </c>
      <c r="AN25">
        <f t="shared" si="39"/>
        <v>970</v>
      </c>
      <c r="AO25">
        <f t="shared" si="19"/>
        <v>1.0309278350515464E-3</v>
      </c>
    </row>
    <row r="26" spans="2:41">
      <c r="B26">
        <f t="shared" si="20"/>
        <v>21</v>
      </c>
      <c r="C26">
        <f t="shared" si="0"/>
        <v>4.7619047619047616E-2</v>
      </c>
      <c r="D26">
        <f t="shared" si="21"/>
        <v>71</v>
      </c>
      <c r="E26">
        <f t="shared" si="1"/>
        <v>1.4084507042253521E-2</v>
      </c>
      <c r="F26">
        <f t="shared" si="22"/>
        <v>121</v>
      </c>
      <c r="G26">
        <f t="shared" si="2"/>
        <v>8.2644628099173556E-3</v>
      </c>
      <c r="H26">
        <f t="shared" si="23"/>
        <v>171</v>
      </c>
      <c r="I26">
        <f t="shared" si="3"/>
        <v>5.8479532163742687E-3</v>
      </c>
      <c r="J26">
        <f t="shared" si="24"/>
        <v>221</v>
      </c>
      <c r="K26">
        <f t="shared" si="4"/>
        <v>4.5248868778280547E-3</v>
      </c>
      <c r="L26">
        <f t="shared" si="25"/>
        <v>271</v>
      </c>
      <c r="M26">
        <f t="shared" si="5"/>
        <v>3.6900369003690036E-3</v>
      </c>
      <c r="N26">
        <f t="shared" si="26"/>
        <v>321</v>
      </c>
      <c r="O26">
        <f t="shared" si="6"/>
        <v>3.1152647975077881E-3</v>
      </c>
      <c r="P26">
        <f t="shared" si="27"/>
        <v>371</v>
      </c>
      <c r="Q26">
        <f t="shared" si="7"/>
        <v>2.6954177897574125E-3</v>
      </c>
      <c r="R26">
        <f t="shared" si="28"/>
        <v>421</v>
      </c>
      <c r="S26">
        <f t="shared" si="8"/>
        <v>2.3752969121140144E-3</v>
      </c>
      <c r="T26">
        <f t="shared" si="29"/>
        <v>471</v>
      </c>
      <c r="U26">
        <f t="shared" si="9"/>
        <v>2.1231422505307855E-3</v>
      </c>
      <c r="V26">
        <f t="shared" si="30"/>
        <v>521</v>
      </c>
      <c r="W26">
        <f t="shared" si="10"/>
        <v>1.9193857965451055E-3</v>
      </c>
      <c r="X26">
        <f t="shared" si="31"/>
        <v>571</v>
      </c>
      <c r="Y26">
        <f t="shared" si="11"/>
        <v>1.7513134851138354E-3</v>
      </c>
      <c r="Z26">
        <f t="shared" si="32"/>
        <v>621</v>
      </c>
      <c r="AA26">
        <f t="shared" si="12"/>
        <v>1.6103059581320451E-3</v>
      </c>
      <c r="AB26">
        <f t="shared" si="33"/>
        <v>671</v>
      </c>
      <c r="AC26">
        <f t="shared" si="13"/>
        <v>1.4903129657228018E-3</v>
      </c>
      <c r="AD26">
        <f t="shared" si="34"/>
        <v>721</v>
      </c>
      <c r="AE26">
        <f t="shared" si="14"/>
        <v>1.3869625520110957E-3</v>
      </c>
      <c r="AF26">
        <f t="shared" si="35"/>
        <v>771</v>
      </c>
      <c r="AG26">
        <f t="shared" si="15"/>
        <v>1.2970168612191958E-3</v>
      </c>
      <c r="AH26">
        <f t="shared" si="36"/>
        <v>821</v>
      </c>
      <c r="AI26">
        <f t="shared" si="16"/>
        <v>1.2180267965895249E-3</v>
      </c>
      <c r="AJ26">
        <f t="shared" si="37"/>
        <v>871</v>
      </c>
      <c r="AK26">
        <f t="shared" si="17"/>
        <v>1.148105625717566E-3</v>
      </c>
      <c r="AL26">
        <f t="shared" si="38"/>
        <v>921</v>
      </c>
      <c r="AM26">
        <f t="shared" si="18"/>
        <v>1.0857763300760044E-3</v>
      </c>
      <c r="AN26">
        <f t="shared" si="39"/>
        <v>971</v>
      </c>
      <c r="AO26">
        <f t="shared" si="19"/>
        <v>1.0298661174047373E-3</v>
      </c>
    </row>
    <row r="27" spans="2:41">
      <c r="B27">
        <f t="shared" si="20"/>
        <v>22</v>
      </c>
      <c r="C27">
        <f t="shared" si="0"/>
        <v>4.5454545454545456E-2</v>
      </c>
      <c r="D27">
        <f t="shared" si="21"/>
        <v>72</v>
      </c>
      <c r="E27">
        <f t="shared" si="1"/>
        <v>1.3888888888888888E-2</v>
      </c>
      <c r="F27">
        <f t="shared" si="22"/>
        <v>122</v>
      </c>
      <c r="G27">
        <f t="shared" si="2"/>
        <v>8.1967213114754103E-3</v>
      </c>
      <c r="H27">
        <f t="shared" si="23"/>
        <v>172</v>
      </c>
      <c r="I27">
        <f t="shared" si="3"/>
        <v>5.8139534883720929E-3</v>
      </c>
      <c r="J27">
        <f t="shared" si="24"/>
        <v>222</v>
      </c>
      <c r="K27">
        <f t="shared" si="4"/>
        <v>4.5045045045045045E-3</v>
      </c>
      <c r="L27">
        <f t="shared" si="25"/>
        <v>272</v>
      </c>
      <c r="M27">
        <f t="shared" si="5"/>
        <v>3.6764705882352941E-3</v>
      </c>
      <c r="N27">
        <f t="shared" si="26"/>
        <v>322</v>
      </c>
      <c r="O27">
        <f t="shared" si="6"/>
        <v>3.105590062111801E-3</v>
      </c>
      <c r="P27">
        <f t="shared" si="27"/>
        <v>372</v>
      </c>
      <c r="Q27">
        <f t="shared" si="7"/>
        <v>2.6881720430107529E-3</v>
      </c>
      <c r="R27">
        <f t="shared" si="28"/>
        <v>422</v>
      </c>
      <c r="S27">
        <f t="shared" si="8"/>
        <v>2.3696682464454978E-3</v>
      </c>
      <c r="T27">
        <f t="shared" si="29"/>
        <v>472</v>
      </c>
      <c r="U27">
        <f t="shared" si="9"/>
        <v>2.1186440677966102E-3</v>
      </c>
      <c r="V27">
        <f t="shared" si="30"/>
        <v>522</v>
      </c>
      <c r="W27">
        <f t="shared" si="10"/>
        <v>1.9157088122605363E-3</v>
      </c>
      <c r="X27">
        <f t="shared" si="31"/>
        <v>572</v>
      </c>
      <c r="Y27">
        <f t="shared" si="11"/>
        <v>1.7482517482517483E-3</v>
      </c>
      <c r="Z27">
        <f t="shared" si="32"/>
        <v>622</v>
      </c>
      <c r="AA27">
        <f t="shared" si="12"/>
        <v>1.6077170418006431E-3</v>
      </c>
      <c r="AB27">
        <f t="shared" si="33"/>
        <v>672</v>
      </c>
      <c r="AC27">
        <f t="shared" si="13"/>
        <v>1.488095238095238E-3</v>
      </c>
      <c r="AD27">
        <f t="shared" si="34"/>
        <v>722</v>
      </c>
      <c r="AE27">
        <f t="shared" si="14"/>
        <v>1.3850415512465374E-3</v>
      </c>
      <c r="AF27">
        <f t="shared" si="35"/>
        <v>772</v>
      </c>
      <c r="AG27">
        <f t="shared" si="15"/>
        <v>1.2953367875647669E-3</v>
      </c>
      <c r="AH27">
        <f t="shared" si="36"/>
        <v>822</v>
      </c>
      <c r="AI27">
        <f t="shared" si="16"/>
        <v>1.2165450121654502E-3</v>
      </c>
      <c r="AJ27">
        <f t="shared" si="37"/>
        <v>872</v>
      </c>
      <c r="AK27">
        <f t="shared" si="17"/>
        <v>1.1467889908256881E-3</v>
      </c>
      <c r="AL27">
        <f t="shared" si="38"/>
        <v>922</v>
      </c>
      <c r="AM27">
        <f t="shared" si="18"/>
        <v>1.0845986984815619E-3</v>
      </c>
      <c r="AN27">
        <f t="shared" si="39"/>
        <v>972</v>
      </c>
      <c r="AO27">
        <f t="shared" si="19"/>
        <v>1.02880658436214E-3</v>
      </c>
    </row>
    <row r="28" spans="2:41">
      <c r="B28">
        <f t="shared" si="20"/>
        <v>23</v>
      </c>
      <c r="C28">
        <f t="shared" si="0"/>
        <v>4.3478260869565216E-2</v>
      </c>
      <c r="D28">
        <f t="shared" si="21"/>
        <v>73</v>
      </c>
      <c r="E28">
        <f t="shared" si="1"/>
        <v>1.3698630136986301E-2</v>
      </c>
      <c r="F28">
        <f t="shared" si="22"/>
        <v>123</v>
      </c>
      <c r="G28">
        <f t="shared" si="2"/>
        <v>8.130081300813009E-3</v>
      </c>
      <c r="H28">
        <f t="shared" si="23"/>
        <v>173</v>
      </c>
      <c r="I28">
        <f t="shared" si="3"/>
        <v>5.7803468208092483E-3</v>
      </c>
      <c r="J28">
        <f t="shared" si="24"/>
        <v>223</v>
      </c>
      <c r="K28">
        <f t="shared" si="4"/>
        <v>4.4843049327354259E-3</v>
      </c>
      <c r="L28">
        <f t="shared" si="25"/>
        <v>273</v>
      </c>
      <c r="M28">
        <f t="shared" si="5"/>
        <v>3.663003663003663E-3</v>
      </c>
      <c r="N28">
        <f t="shared" si="26"/>
        <v>323</v>
      </c>
      <c r="O28">
        <f t="shared" si="6"/>
        <v>3.0959752321981426E-3</v>
      </c>
      <c r="P28">
        <f t="shared" si="27"/>
        <v>373</v>
      </c>
      <c r="Q28">
        <f t="shared" si="7"/>
        <v>2.6809651474530832E-3</v>
      </c>
      <c r="R28">
        <f t="shared" si="28"/>
        <v>423</v>
      </c>
      <c r="S28">
        <f t="shared" si="8"/>
        <v>2.3640661938534278E-3</v>
      </c>
      <c r="T28">
        <f t="shared" si="29"/>
        <v>473</v>
      </c>
      <c r="U28">
        <f t="shared" si="9"/>
        <v>2.1141649048625794E-3</v>
      </c>
      <c r="V28">
        <f t="shared" si="30"/>
        <v>523</v>
      </c>
      <c r="W28">
        <f t="shared" si="10"/>
        <v>1.9120458891013384E-3</v>
      </c>
      <c r="X28">
        <f t="shared" si="31"/>
        <v>573</v>
      </c>
      <c r="Y28">
        <f t="shared" si="11"/>
        <v>1.7452006980802793E-3</v>
      </c>
      <c r="Z28">
        <f t="shared" si="32"/>
        <v>623</v>
      </c>
      <c r="AA28">
        <f t="shared" si="12"/>
        <v>1.6051364365971107E-3</v>
      </c>
      <c r="AB28">
        <f t="shared" si="33"/>
        <v>673</v>
      </c>
      <c r="AC28">
        <f t="shared" si="13"/>
        <v>1.4858841010401188E-3</v>
      </c>
      <c r="AD28">
        <f t="shared" si="34"/>
        <v>723</v>
      </c>
      <c r="AE28">
        <f t="shared" si="14"/>
        <v>1.3831258644536654E-3</v>
      </c>
      <c r="AF28">
        <f t="shared" si="35"/>
        <v>773</v>
      </c>
      <c r="AG28">
        <f t="shared" si="15"/>
        <v>1.29366106080207E-3</v>
      </c>
      <c r="AH28">
        <f t="shared" si="36"/>
        <v>823</v>
      </c>
      <c r="AI28">
        <f t="shared" si="16"/>
        <v>1.215066828675577E-3</v>
      </c>
      <c r="AJ28">
        <f t="shared" si="37"/>
        <v>873</v>
      </c>
      <c r="AK28">
        <f t="shared" si="17"/>
        <v>1.145475372279496E-3</v>
      </c>
      <c r="AL28">
        <f t="shared" si="38"/>
        <v>923</v>
      </c>
      <c r="AM28">
        <f t="shared" si="18"/>
        <v>1.0834236186348862E-3</v>
      </c>
      <c r="AN28">
        <f t="shared" si="39"/>
        <v>973</v>
      </c>
      <c r="AO28">
        <f t="shared" si="19"/>
        <v>1.0277492291880781E-3</v>
      </c>
    </row>
    <row r="29" spans="2:41">
      <c r="B29">
        <f t="shared" si="20"/>
        <v>24</v>
      </c>
      <c r="C29">
        <f t="shared" si="0"/>
        <v>4.1666666666666664E-2</v>
      </c>
      <c r="D29">
        <f t="shared" si="21"/>
        <v>74</v>
      </c>
      <c r="E29">
        <f t="shared" si="1"/>
        <v>1.3513513513513514E-2</v>
      </c>
      <c r="F29">
        <f t="shared" si="22"/>
        <v>124</v>
      </c>
      <c r="G29">
        <f t="shared" si="2"/>
        <v>8.0645161290322578E-3</v>
      </c>
      <c r="H29">
        <f t="shared" si="23"/>
        <v>174</v>
      </c>
      <c r="I29">
        <f t="shared" si="3"/>
        <v>5.7471264367816091E-3</v>
      </c>
      <c r="J29">
        <f t="shared" si="24"/>
        <v>224</v>
      </c>
      <c r="K29">
        <f t="shared" si="4"/>
        <v>4.464285714285714E-3</v>
      </c>
      <c r="L29">
        <f t="shared" si="25"/>
        <v>274</v>
      </c>
      <c r="M29">
        <f t="shared" si="5"/>
        <v>3.6496350364963502E-3</v>
      </c>
      <c r="N29">
        <f t="shared" si="26"/>
        <v>324</v>
      </c>
      <c r="O29">
        <f t="shared" si="6"/>
        <v>3.0864197530864196E-3</v>
      </c>
      <c r="P29">
        <f t="shared" si="27"/>
        <v>374</v>
      </c>
      <c r="Q29">
        <f t="shared" si="7"/>
        <v>2.6737967914438501E-3</v>
      </c>
      <c r="R29">
        <f t="shared" si="28"/>
        <v>424</v>
      </c>
      <c r="S29">
        <f t="shared" si="8"/>
        <v>2.3584905660377358E-3</v>
      </c>
      <c r="T29">
        <f t="shared" si="29"/>
        <v>474</v>
      </c>
      <c r="U29">
        <f t="shared" si="9"/>
        <v>2.1097046413502108E-3</v>
      </c>
      <c r="V29">
        <f t="shared" si="30"/>
        <v>524</v>
      </c>
      <c r="W29">
        <f t="shared" si="10"/>
        <v>1.9083969465648854E-3</v>
      </c>
      <c r="X29">
        <f t="shared" si="31"/>
        <v>574</v>
      </c>
      <c r="Y29">
        <f t="shared" si="11"/>
        <v>1.7421602787456446E-3</v>
      </c>
      <c r="Z29">
        <f t="shared" si="32"/>
        <v>624</v>
      </c>
      <c r="AA29">
        <f t="shared" si="12"/>
        <v>1.6025641025641025E-3</v>
      </c>
      <c r="AB29">
        <f t="shared" si="33"/>
        <v>674</v>
      </c>
      <c r="AC29">
        <f t="shared" si="13"/>
        <v>1.483679525222552E-3</v>
      </c>
      <c r="AD29">
        <f t="shared" si="34"/>
        <v>724</v>
      </c>
      <c r="AE29">
        <f t="shared" si="14"/>
        <v>1.3812154696132596E-3</v>
      </c>
      <c r="AF29">
        <f t="shared" si="35"/>
        <v>774</v>
      </c>
      <c r="AG29">
        <f t="shared" si="15"/>
        <v>1.2919896640826874E-3</v>
      </c>
      <c r="AH29">
        <f t="shared" si="36"/>
        <v>824</v>
      </c>
      <c r="AI29">
        <f t="shared" si="16"/>
        <v>1.2135922330097086E-3</v>
      </c>
      <c r="AJ29">
        <f t="shared" si="37"/>
        <v>874</v>
      </c>
      <c r="AK29">
        <f t="shared" si="17"/>
        <v>1.1441647597254005E-3</v>
      </c>
      <c r="AL29">
        <f t="shared" si="38"/>
        <v>924</v>
      </c>
      <c r="AM29">
        <f t="shared" si="18"/>
        <v>1.0822510822510823E-3</v>
      </c>
      <c r="AN29">
        <f t="shared" si="39"/>
        <v>974</v>
      </c>
      <c r="AO29">
        <f t="shared" si="19"/>
        <v>1.026694045174538E-3</v>
      </c>
    </row>
    <row r="30" spans="2:41">
      <c r="B30">
        <f t="shared" si="20"/>
        <v>25</v>
      </c>
      <c r="C30">
        <f t="shared" si="0"/>
        <v>0.04</v>
      </c>
      <c r="D30">
        <f t="shared" si="21"/>
        <v>75</v>
      </c>
      <c r="E30">
        <f t="shared" si="1"/>
        <v>1.3333333333333334E-2</v>
      </c>
      <c r="F30">
        <f t="shared" si="22"/>
        <v>125</v>
      </c>
      <c r="G30">
        <f t="shared" si="2"/>
        <v>8.0000000000000002E-3</v>
      </c>
      <c r="H30">
        <f t="shared" si="23"/>
        <v>175</v>
      </c>
      <c r="I30">
        <f t="shared" si="3"/>
        <v>5.7142857142857143E-3</v>
      </c>
      <c r="J30">
        <f t="shared" si="24"/>
        <v>225</v>
      </c>
      <c r="K30">
        <f t="shared" si="4"/>
        <v>4.4444444444444444E-3</v>
      </c>
      <c r="L30">
        <f t="shared" si="25"/>
        <v>275</v>
      </c>
      <c r="M30">
        <f t="shared" si="5"/>
        <v>3.6363636363636364E-3</v>
      </c>
      <c r="N30">
        <f t="shared" si="26"/>
        <v>325</v>
      </c>
      <c r="O30">
        <f t="shared" si="6"/>
        <v>3.0769230769230769E-3</v>
      </c>
      <c r="P30">
        <f t="shared" si="27"/>
        <v>375</v>
      </c>
      <c r="Q30">
        <f t="shared" si="7"/>
        <v>2.6666666666666666E-3</v>
      </c>
      <c r="R30">
        <f t="shared" si="28"/>
        <v>425</v>
      </c>
      <c r="S30">
        <f t="shared" si="8"/>
        <v>2.352941176470588E-3</v>
      </c>
      <c r="T30">
        <f t="shared" si="29"/>
        <v>475</v>
      </c>
      <c r="U30">
        <f t="shared" si="9"/>
        <v>2.1052631578947368E-3</v>
      </c>
      <c r="V30">
        <f t="shared" si="30"/>
        <v>525</v>
      </c>
      <c r="W30">
        <f t="shared" si="10"/>
        <v>1.9047619047619048E-3</v>
      </c>
      <c r="X30">
        <f t="shared" si="31"/>
        <v>575</v>
      </c>
      <c r="Y30">
        <f t="shared" si="11"/>
        <v>1.7391304347826088E-3</v>
      </c>
      <c r="Z30">
        <f t="shared" si="32"/>
        <v>625</v>
      </c>
      <c r="AA30">
        <f t="shared" si="12"/>
        <v>1.6000000000000001E-3</v>
      </c>
      <c r="AB30">
        <f t="shared" si="33"/>
        <v>675</v>
      </c>
      <c r="AC30">
        <f t="shared" si="13"/>
        <v>1.4814814814814814E-3</v>
      </c>
      <c r="AD30">
        <f t="shared" si="34"/>
        <v>725</v>
      </c>
      <c r="AE30">
        <f t="shared" si="14"/>
        <v>1.3793103448275861E-3</v>
      </c>
      <c r="AF30">
        <f t="shared" si="35"/>
        <v>775</v>
      </c>
      <c r="AG30">
        <f t="shared" si="15"/>
        <v>1.2903225806451613E-3</v>
      </c>
      <c r="AH30">
        <f t="shared" si="36"/>
        <v>825</v>
      </c>
      <c r="AI30">
        <f t="shared" si="16"/>
        <v>1.2121212121212121E-3</v>
      </c>
      <c r="AJ30">
        <f t="shared" si="37"/>
        <v>875</v>
      </c>
      <c r="AK30">
        <f t="shared" si="17"/>
        <v>1.1428571428571429E-3</v>
      </c>
      <c r="AL30">
        <f t="shared" si="38"/>
        <v>925</v>
      </c>
      <c r="AM30">
        <f t="shared" si="18"/>
        <v>1.0810810810810811E-3</v>
      </c>
      <c r="AN30">
        <f t="shared" si="39"/>
        <v>975</v>
      </c>
      <c r="AO30">
        <f t="shared" si="19"/>
        <v>1.0256410256410256E-3</v>
      </c>
    </row>
    <row r="31" spans="2:41">
      <c r="B31">
        <f t="shared" si="20"/>
        <v>26</v>
      </c>
      <c r="C31">
        <f t="shared" si="0"/>
        <v>3.8461538461538464E-2</v>
      </c>
      <c r="D31">
        <f t="shared" si="21"/>
        <v>76</v>
      </c>
      <c r="E31">
        <f t="shared" si="1"/>
        <v>1.3157894736842105E-2</v>
      </c>
      <c r="F31">
        <f t="shared" si="22"/>
        <v>126</v>
      </c>
      <c r="G31">
        <f t="shared" si="2"/>
        <v>7.9365079365079361E-3</v>
      </c>
      <c r="H31">
        <f t="shared" si="23"/>
        <v>176</v>
      </c>
      <c r="I31">
        <f t="shared" si="3"/>
        <v>5.681818181818182E-3</v>
      </c>
      <c r="J31">
        <f t="shared" si="24"/>
        <v>226</v>
      </c>
      <c r="K31">
        <f t="shared" si="4"/>
        <v>4.4247787610619468E-3</v>
      </c>
      <c r="L31">
        <f t="shared" si="25"/>
        <v>276</v>
      </c>
      <c r="M31">
        <f t="shared" si="5"/>
        <v>3.6231884057971015E-3</v>
      </c>
      <c r="N31">
        <f t="shared" si="26"/>
        <v>326</v>
      </c>
      <c r="O31">
        <f t="shared" si="6"/>
        <v>3.0674846625766872E-3</v>
      </c>
      <c r="P31">
        <f t="shared" si="27"/>
        <v>376</v>
      </c>
      <c r="Q31">
        <f t="shared" si="7"/>
        <v>2.6595744680851063E-3</v>
      </c>
      <c r="R31">
        <f t="shared" si="28"/>
        <v>426</v>
      </c>
      <c r="S31">
        <f t="shared" si="8"/>
        <v>2.3474178403755869E-3</v>
      </c>
      <c r="T31">
        <f t="shared" si="29"/>
        <v>476</v>
      </c>
      <c r="U31">
        <f t="shared" si="9"/>
        <v>2.1008403361344537E-3</v>
      </c>
      <c r="V31">
        <f t="shared" si="30"/>
        <v>526</v>
      </c>
      <c r="W31">
        <f t="shared" si="10"/>
        <v>1.9011406844106464E-3</v>
      </c>
      <c r="X31">
        <f t="shared" si="31"/>
        <v>576</v>
      </c>
      <c r="Y31">
        <f t="shared" si="11"/>
        <v>1.736111111111111E-3</v>
      </c>
      <c r="Z31">
        <f t="shared" si="32"/>
        <v>626</v>
      </c>
      <c r="AA31">
        <f t="shared" si="12"/>
        <v>1.5974440894568689E-3</v>
      </c>
      <c r="AB31">
        <f t="shared" si="33"/>
        <v>676</v>
      </c>
      <c r="AC31">
        <f t="shared" si="13"/>
        <v>1.4792899408284023E-3</v>
      </c>
      <c r="AD31">
        <f t="shared" si="34"/>
        <v>726</v>
      </c>
      <c r="AE31">
        <f t="shared" si="14"/>
        <v>1.3774104683195593E-3</v>
      </c>
      <c r="AF31">
        <f t="shared" si="35"/>
        <v>776</v>
      </c>
      <c r="AG31">
        <f t="shared" si="15"/>
        <v>1.288659793814433E-3</v>
      </c>
      <c r="AH31">
        <f t="shared" si="36"/>
        <v>826</v>
      </c>
      <c r="AI31">
        <f t="shared" si="16"/>
        <v>1.2106537530266344E-3</v>
      </c>
      <c r="AJ31">
        <f t="shared" si="37"/>
        <v>876</v>
      </c>
      <c r="AK31">
        <f t="shared" si="17"/>
        <v>1.1415525114155251E-3</v>
      </c>
      <c r="AL31">
        <f t="shared" si="38"/>
        <v>926</v>
      </c>
      <c r="AM31">
        <f t="shared" si="18"/>
        <v>1.0799136069114472E-3</v>
      </c>
      <c r="AN31">
        <f t="shared" si="39"/>
        <v>976</v>
      </c>
      <c r="AO31">
        <f t="shared" si="19"/>
        <v>1.0245901639344263E-3</v>
      </c>
    </row>
    <row r="32" spans="2:41">
      <c r="B32">
        <f t="shared" si="20"/>
        <v>27</v>
      </c>
      <c r="C32">
        <f t="shared" si="0"/>
        <v>3.7037037037037035E-2</v>
      </c>
      <c r="D32">
        <f t="shared" si="21"/>
        <v>77</v>
      </c>
      <c r="E32">
        <f t="shared" si="1"/>
        <v>1.2987012987012988E-2</v>
      </c>
      <c r="F32">
        <f t="shared" si="22"/>
        <v>127</v>
      </c>
      <c r="G32">
        <f t="shared" si="2"/>
        <v>7.874015748031496E-3</v>
      </c>
      <c r="H32">
        <f t="shared" si="23"/>
        <v>177</v>
      </c>
      <c r="I32">
        <f t="shared" si="3"/>
        <v>5.6497175141242938E-3</v>
      </c>
      <c r="J32">
        <f t="shared" si="24"/>
        <v>227</v>
      </c>
      <c r="K32">
        <f t="shared" si="4"/>
        <v>4.4052863436123352E-3</v>
      </c>
      <c r="L32">
        <f t="shared" si="25"/>
        <v>277</v>
      </c>
      <c r="M32">
        <f t="shared" si="5"/>
        <v>3.6101083032490976E-3</v>
      </c>
      <c r="N32">
        <f t="shared" si="26"/>
        <v>327</v>
      </c>
      <c r="O32">
        <f t="shared" si="6"/>
        <v>3.0581039755351682E-3</v>
      </c>
      <c r="P32">
        <f t="shared" si="27"/>
        <v>377</v>
      </c>
      <c r="Q32">
        <f t="shared" si="7"/>
        <v>2.6525198938992041E-3</v>
      </c>
      <c r="R32">
        <f t="shared" si="28"/>
        <v>427</v>
      </c>
      <c r="S32">
        <f t="shared" si="8"/>
        <v>2.34192037470726E-3</v>
      </c>
      <c r="T32">
        <f t="shared" si="29"/>
        <v>477</v>
      </c>
      <c r="U32">
        <f t="shared" si="9"/>
        <v>2.0964360587002098E-3</v>
      </c>
      <c r="V32">
        <f t="shared" si="30"/>
        <v>527</v>
      </c>
      <c r="W32">
        <f t="shared" si="10"/>
        <v>1.8975332068311196E-3</v>
      </c>
      <c r="X32">
        <f t="shared" si="31"/>
        <v>577</v>
      </c>
      <c r="Y32">
        <f t="shared" si="11"/>
        <v>1.7331022530329288E-3</v>
      </c>
      <c r="Z32">
        <f t="shared" si="32"/>
        <v>627</v>
      </c>
      <c r="AA32">
        <f t="shared" si="12"/>
        <v>1.594896331738437E-3</v>
      </c>
      <c r="AB32">
        <f t="shared" si="33"/>
        <v>677</v>
      </c>
      <c r="AC32">
        <f t="shared" si="13"/>
        <v>1.4771048744460858E-3</v>
      </c>
      <c r="AD32">
        <f t="shared" si="34"/>
        <v>727</v>
      </c>
      <c r="AE32">
        <f t="shared" si="14"/>
        <v>1.375515818431912E-3</v>
      </c>
      <c r="AF32">
        <f t="shared" si="35"/>
        <v>777</v>
      </c>
      <c r="AG32">
        <f t="shared" si="15"/>
        <v>1.287001287001287E-3</v>
      </c>
      <c r="AH32">
        <f t="shared" si="36"/>
        <v>827</v>
      </c>
      <c r="AI32">
        <f t="shared" si="16"/>
        <v>1.2091898428053204E-3</v>
      </c>
      <c r="AJ32">
        <f t="shared" si="37"/>
        <v>877</v>
      </c>
      <c r="AK32">
        <f t="shared" si="17"/>
        <v>1.1402508551881414E-3</v>
      </c>
      <c r="AL32">
        <f t="shared" si="38"/>
        <v>927</v>
      </c>
      <c r="AM32">
        <f t="shared" si="18"/>
        <v>1.0787486515641855E-3</v>
      </c>
      <c r="AN32">
        <f t="shared" si="39"/>
        <v>977</v>
      </c>
      <c r="AO32">
        <f t="shared" si="19"/>
        <v>1.0235414534288639E-3</v>
      </c>
    </row>
    <row r="33" spans="2:41">
      <c r="B33">
        <f t="shared" si="20"/>
        <v>28</v>
      </c>
      <c r="C33">
        <f t="shared" si="0"/>
        <v>3.5714285714285712E-2</v>
      </c>
      <c r="D33">
        <f t="shared" si="21"/>
        <v>78</v>
      </c>
      <c r="E33">
        <f t="shared" si="1"/>
        <v>1.282051282051282E-2</v>
      </c>
      <c r="F33">
        <f t="shared" si="22"/>
        <v>128</v>
      </c>
      <c r="G33">
        <f t="shared" si="2"/>
        <v>7.8125E-3</v>
      </c>
      <c r="H33">
        <f t="shared" si="23"/>
        <v>178</v>
      </c>
      <c r="I33">
        <f t="shared" si="3"/>
        <v>5.6179775280898875E-3</v>
      </c>
      <c r="J33">
        <f t="shared" si="24"/>
        <v>228</v>
      </c>
      <c r="K33">
        <f t="shared" si="4"/>
        <v>4.3859649122807015E-3</v>
      </c>
      <c r="L33">
        <f t="shared" si="25"/>
        <v>278</v>
      </c>
      <c r="M33">
        <f t="shared" si="5"/>
        <v>3.5971223021582736E-3</v>
      </c>
      <c r="N33">
        <f t="shared" si="26"/>
        <v>328</v>
      </c>
      <c r="O33">
        <f t="shared" si="6"/>
        <v>3.0487804878048782E-3</v>
      </c>
      <c r="P33">
        <f t="shared" si="27"/>
        <v>378</v>
      </c>
      <c r="Q33">
        <f t="shared" si="7"/>
        <v>2.6455026455026454E-3</v>
      </c>
      <c r="R33">
        <f t="shared" si="28"/>
        <v>428</v>
      </c>
      <c r="S33">
        <f t="shared" si="8"/>
        <v>2.3364485981308409E-3</v>
      </c>
      <c r="T33">
        <f t="shared" si="29"/>
        <v>478</v>
      </c>
      <c r="U33">
        <f t="shared" si="9"/>
        <v>2.0920502092050207E-3</v>
      </c>
      <c r="V33">
        <f t="shared" si="30"/>
        <v>528</v>
      </c>
      <c r="W33">
        <f t="shared" si="10"/>
        <v>1.893939393939394E-3</v>
      </c>
      <c r="X33">
        <f t="shared" si="31"/>
        <v>578</v>
      </c>
      <c r="Y33">
        <f t="shared" si="11"/>
        <v>1.7301038062283738E-3</v>
      </c>
      <c r="Z33">
        <f t="shared" si="32"/>
        <v>628</v>
      </c>
      <c r="AA33">
        <f t="shared" si="12"/>
        <v>1.5923566878980893E-3</v>
      </c>
      <c r="AB33">
        <f t="shared" si="33"/>
        <v>678</v>
      </c>
      <c r="AC33">
        <f t="shared" si="13"/>
        <v>1.4749262536873156E-3</v>
      </c>
      <c r="AD33">
        <f t="shared" si="34"/>
        <v>728</v>
      </c>
      <c r="AE33">
        <f t="shared" si="14"/>
        <v>1.3736263736263737E-3</v>
      </c>
      <c r="AF33">
        <f t="shared" si="35"/>
        <v>778</v>
      </c>
      <c r="AG33">
        <f t="shared" si="15"/>
        <v>1.2853470437017994E-3</v>
      </c>
      <c r="AH33">
        <f t="shared" si="36"/>
        <v>828</v>
      </c>
      <c r="AI33">
        <f t="shared" si="16"/>
        <v>1.2077294685990338E-3</v>
      </c>
      <c r="AJ33">
        <f t="shared" si="37"/>
        <v>878</v>
      </c>
      <c r="AK33">
        <f t="shared" si="17"/>
        <v>1.1389521640091116E-3</v>
      </c>
      <c r="AL33">
        <f t="shared" si="38"/>
        <v>928</v>
      </c>
      <c r="AM33">
        <f t="shared" si="18"/>
        <v>1.0775862068965517E-3</v>
      </c>
      <c r="AN33">
        <f t="shared" si="39"/>
        <v>978</v>
      </c>
      <c r="AO33">
        <f t="shared" si="19"/>
        <v>1.0224948875255625E-3</v>
      </c>
    </row>
    <row r="34" spans="2:41">
      <c r="B34">
        <f t="shared" si="20"/>
        <v>29</v>
      </c>
      <c r="C34">
        <f t="shared" si="0"/>
        <v>3.4482758620689655E-2</v>
      </c>
      <c r="D34">
        <f t="shared" si="21"/>
        <v>79</v>
      </c>
      <c r="E34">
        <f t="shared" si="1"/>
        <v>1.2658227848101266E-2</v>
      </c>
      <c r="F34">
        <f t="shared" si="22"/>
        <v>129</v>
      </c>
      <c r="G34">
        <f t="shared" si="2"/>
        <v>7.7519379844961239E-3</v>
      </c>
      <c r="H34">
        <f t="shared" si="23"/>
        <v>179</v>
      </c>
      <c r="I34">
        <f t="shared" si="3"/>
        <v>5.5865921787709499E-3</v>
      </c>
      <c r="J34">
        <f t="shared" si="24"/>
        <v>229</v>
      </c>
      <c r="K34">
        <f t="shared" si="4"/>
        <v>4.3668122270742356E-3</v>
      </c>
      <c r="L34">
        <f t="shared" si="25"/>
        <v>279</v>
      </c>
      <c r="M34">
        <f t="shared" si="5"/>
        <v>3.5842293906810036E-3</v>
      </c>
      <c r="N34">
        <f t="shared" si="26"/>
        <v>329</v>
      </c>
      <c r="O34">
        <f t="shared" si="6"/>
        <v>3.0395136778115501E-3</v>
      </c>
      <c r="P34">
        <f t="shared" si="27"/>
        <v>379</v>
      </c>
      <c r="Q34">
        <f t="shared" si="7"/>
        <v>2.6385224274406332E-3</v>
      </c>
      <c r="R34">
        <f t="shared" si="28"/>
        <v>429</v>
      </c>
      <c r="S34">
        <f t="shared" si="8"/>
        <v>2.331002331002331E-3</v>
      </c>
      <c r="T34">
        <f t="shared" si="29"/>
        <v>479</v>
      </c>
      <c r="U34">
        <f t="shared" si="9"/>
        <v>2.0876826722338203E-3</v>
      </c>
      <c r="V34">
        <f t="shared" si="30"/>
        <v>529</v>
      </c>
      <c r="W34">
        <f t="shared" si="10"/>
        <v>1.890359168241966E-3</v>
      </c>
      <c r="X34">
        <f t="shared" si="31"/>
        <v>579</v>
      </c>
      <c r="Y34">
        <f t="shared" si="11"/>
        <v>1.7271157167530224E-3</v>
      </c>
      <c r="Z34">
        <f t="shared" si="32"/>
        <v>629</v>
      </c>
      <c r="AA34">
        <f t="shared" si="12"/>
        <v>1.589825119236884E-3</v>
      </c>
      <c r="AB34">
        <f t="shared" si="33"/>
        <v>679</v>
      </c>
      <c r="AC34">
        <f t="shared" si="13"/>
        <v>1.4727540500736377E-3</v>
      </c>
      <c r="AD34">
        <f t="shared" si="34"/>
        <v>729</v>
      </c>
      <c r="AE34">
        <f t="shared" si="14"/>
        <v>1.3717421124828531E-3</v>
      </c>
      <c r="AF34">
        <f t="shared" si="35"/>
        <v>779</v>
      </c>
      <c r="AG34">
        <f t="shared" si="15"/>
        <v>1.2836970474967907E-3</v>
      </c>
      <c r="AH34">
        <f t="shared" si="36"/>
        <v>829</v>
      </c>
      <c r="AI34">
        <f t="shared" si="16"/>
        <v>1.2062726176115801E-3</v>
      </c>
      <c r="AJ34">
        <f t="shared" si="37"/>
        <v>879</v>
      </c>
      <c r="AK34">
        <f t="shared" si="17"/>
        <v>1.1376564277588168E-3</v>
      </c>
      <c r="AL34">
        <f t="shared" si="38"/>
        <v>929</v>
      </c>
      <c r="AM34">
        <f t="shared" si="18"/>
        <v>1.076426264800861E-3</v>
      </c>
      <c r="AN34">
        <f t="shared" si="39"/>
        <v>979</v>
      </c>
      <c r="AO34">
        <f t="shared" si="19"/>
        <v>1.0214504596527069E-3</v>
      </c>
    </row>
    <row r="35" spans="2:41">
      <c r="B35">
        <f t="shared" si="20"/>
        <v>30</v>
      </c>
      <c r="C35">
        <f t="shared" si="0"/>
        <v>3.3333333333333333E-2</v>
      </c>
      <c r="D35">
        <f t="shared" si="21"/>
        <v>80</v>
      </c>
      <c r="E35">
        <f t="shared" si="1"/>
        <v>1.2500000000000001E-2</v>
      </c>
      <c r="F35">
        <f t="shared" si="22"/>
        <v>130</v>
      </c>
      <c r="G35">
        <f t="shared" si="2"/>
        <v>7.6923076923076927E-3</v>
      </c>
      <c r="H35">
        <f t="shared" si="23"/>
        <v>180</v>
      </c>
      <c r="I35">
        <f t="shared" si="3"/>
        <v>5.5555555555555558E-3</v>
      </c>
      <c r="J35">
        <f t="shared" si="24"/>
        <v>230</v>
      </c>
      <c r="K35">
        <f t="shared" si="4"/>
        <v>4.3478260869565218E-3</v>
      </c>
      <c r="L35">
        <f t="shared" si="25"/>
        <v>280</v>
      </c>
      <c r="M35">
        <f t="shared" si="5"/>
        <v>3.5714285714285713E-3</v>
      </c>
      <c r="N35">
        <f t="shared" si="26"/>
        <v>330</v>
      </c>
      <c r="O35">
        <f t="shared" si="6"/>
        <v>3.0303030303030303E-3</v>
      </c>
      <c r="P35">
        <f t="shared" si="27"/>
        <v>380</v>
      </c>
      <c r="Q35">
        <f t="shared" si="7"/>
        <v>2.631578947368421E-3</v>
      </c>
      <c r="R35">
        <f t="shared" si="28"/>
        <v>430</v>
      </c>
      <c r="S35">
        <f t="shared" si="8"/>
        <v>2.3255813953488372E-3</v>
      </c>
      <c r="T35">
        <f t="shared" si="29"/>
        <v>480</v>
      </c>
      <c r="U35">
        <f t="shared" si="9"/>
        <v>2.0833333333333333E-3</v>
      </c>
      <c r="V35">
        <f t="shared" si="30"/>
        <v>530</v>
      </c>
      <c r="W35">
        <f t="shared" si="10"/>
        <v>1.8867924528301887E-3</v>
      </c>
      <c r="X35">
        <f t="shared" si="31"/>
        <v>580</v>
      </c>
      <c r="Y35">
        <f t="shared" si="11"/>
        <v>1.7241379310344827E-3</v>
      </c>
      <c r="Z35">
        <f t="shared" si="32"/>
        <v>630</v>
      </c>
      <c r="AA35">
        <f t="shared" si="12"/>
        <v>1.5873015873015873E-3</v>
      </c>
      <c r="AB35">
        <f t="shared" si="33"/>
        <v>680</v>
      </c>
      <c r="AC35">
        <f t="shared" si="13"/>
        <v>1.4705882352941176E-3</v>
      </c>
      <c r="AD35">
        <f t="shared" si="34"/>
        <v>730</v>
      </c>
      <c r="AE35">
        <f t="shared" si="14"/>
        <v>1.3698630136986301E-3</v>
      </c>
      <c r="AF35">
        <f t="shared" si="35"/>
        <v>780</v>
      </c>
      <c r="AG35">
        <f t="shared" si="15"/>
        <v>1.2820512820512821E-3</v>
      </c>
      <c r="AH35">
        <f t="shared" si="36"/>
        <v>830</v>
      </c>
      <c r="AI35">
        <f t="shared" si="16"/>
        <v>1.2048192771084338E-3</v>
      </c>
      <c r="AJ35">
        <f t="shared" si="37"/>
        <v>880</v>
      </c>
      <c r="AK35">
        <f t="shared" si="17"/>
        <v>1.1363636363636363E-3</v>
      </c>
      <c r="AL35">
        <f t="shared" si="38"/>
        <v>930</v>
      </c>
      <c r="AM35">
        <f t="shared" si="18"/>
        <v>1.0752688172043011E-3</v>
      </c>
      <c r="AN35">
        <f t="shared" si="39"/>
        <v>980</v>
      </c>
      <c r="AO35">
        <f t="shared" si="19"/>
        <v>1.0204081632653062E-3</v>
      </c>
    </row>
    <row r="36" spans="2:41">
      <c r="B36">
        <f t="shared" si="20"/>
        <v>31</v>
      </c>
      <c r="C36">
        <f t="shared" si="0"/>
        <v>3.2258064516129031E-2</v>
      </c>
      <c r="D36">
        <f t="shared" si="21"/>
        <v>81</v>
      </c>
      <c r="E36">
        <f t="shared" si="1"/>
        <v>1.2345679012345678E-2</v>
      </c>
      <c r="F36">
        <f t="shared" si="22"/>
        <v>131</v>
      </c>
      <c r="G36">
        <f t="shared" si="2"/>
        <v>7.6335877862595417E-3</v>
      </c>
      <c r="H36">
        <f t="shared" si="23"/>
        <v>181</v>
      </c>
      <c r="I36">
        <f t="shared" si="3"/>
        <v>5.5248618784530384E-3</v>
      </c>
      <c r="J36">
        <f t="shared" si="24"/>
        <v>231</v>
      </c>
      <c r="K36">
        <f t="shared" si="4"/>
        <v>4.329004329004329E-3</v>
      </c>
      <c r="L36">
        <f t="shared" si="25"/>
        <v>281</v>
      </c>
      <c r="M36">
        <f t="shared" si="5"/>
        <v>3.5587188612099642E-3</v>
      </c>
      <c r="N36">
        <f t="shared" si="26"/>
        <v>331</v>
      </c>
      <c r="O36">
        <f t="shared" si="6"/>
        <v>3.0211480362537764E-3</v>
      </c>
      <c r="P36">
        <f t="shared" si="27"/>
        <v>381</v>
      </c>
      <c r="Q36">
        <f t="shared" si="7"/>
        <v>2.6246719160104987E-3</v>
      </c>
      <c r="R36">
        <f t="shared" si="28"/>
        <v>431</v>
      </c>
      <c r="S36">
        <f t="shared" si="8"/>
        <v>2.3201856148491878E-3</v>
      </c>
      <c r="T36">
        <f t="shared" si="29"/>
        <v>481</v>
      </c>
      <c r="U36">
        <f t="shared" si="9"/>
        <v>2.0790020790020791E-3</v>
      </c>
      <c r="V36">
        <f t="shared" si="30"/>
        <v>531</v>
      </c>
      <c r="W36">
        <f t="shared" si="10"/>
        <v>1.8832391713747645E-3</v>
      </c>
      <c r="X36">
        <f t="shared" si="31"/>
        <v>581</v>
      </c>
      <c r="Y36">
        <f t="shared" si="11"/>
        <v>1.7211703958691911E-3</v>
      </c>
      <c r="Z36">
        <f t="shared" si="32"/>
        <v>631</v>
      </c>
      <c r="AA36">
        <f t="shared" si="12"/>
        <v>1.5847860538827259E-3</v>
      </c>
      <c r="AB36">
        <f t="shared" si="33"/>
        <v>681</v>
      </c>
      <c r="AC36">
        <f t="shared" si="13"/>
        <v>1.4684287812041115E-3</v>
      </c>
      <c r="AD36">
        <f t="shared" si="34"/>
        <v>731</v>
      </c>
      <c r="AE36">
        <f t="shared" si="14"/>
        <v>1.3679890560875513E-3</v>
      </c>
      <c r="AF36">
        <f t="shared" si="35"/>
        <v>781</v>
      </c>
      <c r="AG36">
        <f t="shared" si="15"/>
        <v>1.2804097311139564E-3</v>
      </c>
      <c r="AH36">
        <f t="shared" si="36"/>
        <v>831</v>
      </c>
      <c r="AI36">
        <f t="shared" si="16"/>
        <v>1.2033694344163659E-3</v>
      </c>
      <c r="AJ36">
        <f t="shared" si="37"/>
        <v>881</v>
      </c>
      <c r="AK36">
        <f t="shared" si="17"/>
        <v>1.1350737797956867E-3</v>
      </c>
      <c r="AL36">
        <f t="shared" si="38"/>
        <v>931</v>
      </c>
      <c r="AM36">
        <f t="shared" si="18"/>
        <v>1.0741138560687433E-3</v>
      </c>
      <c r="AN36">
        <f t="shared" si="39"/>
        <v>981</v>
      </c>
      <c r="AO36">
        <f t="shared" si="19"/>
        <v>1.0193679918450561E-3</v>
      </c>
    </row>
    <row r="37" spans="2:41">
      <c r="B37">
        <f t="shared" si="20"/>
        <v>32</v>
      </c>
      <c r="C37">
        <f t="shared" si="0"/>
        <v>3.125E-2</v>
      </c>
      <c r="D37">
        <f t="shared" si="21"/>
        <v>82</v>
      </c>
      <c r="E37">
        <f t="shared" si="1"/>
        <v>1.2195121951219513E-2</v>
      </c>
      <c r="F37">
        <f t="shared" si="22"/>
        <v>132</v>
      </c>
      <c r="G37">
        <f t="shared" si="2"/>
        <v>7.575757575757576E-3</v>
      </c>
      <c r="H37">
        <f t="shared" si="23"/>
        <v>182</v>
      </c>
      <c r="I37">
        <f t="shared" si="3"/>
        <v>5.4945054945054949E-3</v>
      </c>
      <c r="J37">
        <f t="shared" si="24"/>
        <v>232</v>
      </c>
      <c r="K37">
        <f t="shared" si="4"/>
        <v>4.3103448275862068E-3</v>
      </c>
      <c r="L37">
        <f t="shared" si="25"/>
        <v>282</v>
      </c>
      <c r="M37">
        <f t="shared" si="5"/>
        <v>3.5460992907801418E-3</v>
      </c>
      <c r="N37">
        <f t="shared" si="26"/>
        <v>332</v>
      </c>
      <c r="O37">
        <f t="shared" si="6"/>
        <v>3.0120481927710845E-3</v>
      </c>
      <c r="P37">
        <f t="shared" si="27"/>
        <v>382</v>
      </c>
      <c r="Q37">
        <f t="shared" si="7"/>
        <v>2.617801047120419E-3</v>
      </c>
      <c r="R37">
        <f t="shared" si="28"/>
        <v>432</v>
      </c>
      <c r="S37">
        <f t="shared" si="8"/>
        <v>2.3148148148148147E-3</v>
      </c>
      <c r="T37">
        <f t="shared" si="29"/>
        <v>482</v>
      </c>
      <c r="U37">
        <f t="shared" si="9"/>
        <v>2.0746887966804979E-3</v>
      </c>
      <c r="V37">
        <f t="shared" si="30"/>
        <v>532</v>
      </c>
      <c r="W37">
        <f t="shared" si="10"/>
        <v>1.8796992481203006E-3</v>
      </c>
      <c r="X37">
        <f t="shared" si="31"/>
        <v>582</v>
      </c>
      <c r="Y37">
        <f t="shared" si="11"/>
        <v>1.718213058419244E-3</v>
      </c>
      <c r="Z37">
        <f t="shared" si="32"/>
        <v>632</v>
      </c>
      <c r="AA37">
        <f t="shared" si="12"/>
        <v>1.5822784810126582E-3</v>
      </c>
      <c r="AB37">
        <f t="shared" si="33"/>
        <v>682</v>
      </c>
      <c r="AC37">
        <f t="shared" si="13"/>
        <v>1.4662756598240469E-3</v>
      </c>
      <c r="AD37">
        <f t="shared" si="34"/>
        <v>732</v>
      </c>
      <c r="AE37">
        <f t="shared" si="14"/>
        <v>1.366120218579235E-3</v>
      </c>
      <c r="AF37">
        <f t="shared" si="35"/>
        <v>782</v>
      </c>
      <c r="AG37">
        <f t="shared" si="15"/>
        <v>1.2787723785166241E-3</v>
      </c>
      <c r="AH37">
        <f t="shared" si="36"/>
        <v>832</v>
      </c>
      <c r="AI37">
        <f t="shared" si="16"/>
        <v>1.201923076923077E-3</v>
      </c>
      <c r="AJ37">
        <f t="shared" si="37"/>
        <v>882</v>
      </c>
      <c r="AK37">
        <f t="shared" si="17"/>
        <v>1.1337868480725624E-3</v>
      </c>
      <c r="AL37">
        <f t="shared" si="38"/>
        <v>932</v>
      </c>
      <c r="AM37">
        <f t="shared" si="18"/>
        <v>1.0729613733905579E-3</v>
      </c>
      <c r="AN37">
        <f t="shared" si="39"/>
        <v>982</v>
      </c>
      <c r="AO37">
        <f t="shared" si="19"/>
        <v>1.0183299389002036E-3</v>
      </c>
    </row>
    <row r="38" spans="2:41">
      <c r="B38">
        <f t="shared" si="20"/>
        <v>33</v>
      </c>
      <c r="C38">
        <f t="shared" ref="C38:C69" si="40">1/B38</f>
        <v>3.0303030303030304E-2</v>
      </c>
      <c r="D38">
        <f t="shared" si="21"/>
        <v>83</v>
      </c>
      <c r="E38">
        <f t="shared" ref="E38:E69" si="41">1/D38</f>
        <v>1.2048192771084338E-2</v>
      </c>
      <c r="F38">
        <f t="shared" si="22"/>
        <v>133</v>
      </c>
      <c r="G38">
        <f t="shared" ref="G38:G69" si="42">1/F38</f>
        <v>7.5187969924812026E-3</v>
      </c>
      <c r="H38">
        <f t="shared" si="23"/>
        <v>183</v>
      </c>
      <c r="I38">
        <f t="shared" ref="I38:I69" si="43">1/H38</f>
        <v>5.4644808743169399E-3</v>
      </c>
      <c r="J38">
        <f t="shared" si="24"/>
        <v>233</v>
      </c>
      <c r="K38">
        <f t="shared" ref="K38:K69" si="44">1/J38</f>
        <v>4.2918454935622317E-3</v>
      </c>
      <c r="L38">
        <f t="shared" si="25"/>
        <v>283</v>
      </c>
      <c r="M38">
        <f t="shared" ref="M38:M69" si="45">1/L38</f>
        <v>3.5335689045936395E-3</v>
      </c>
      <c r="N38">
        <f t="shared" si="26"/>
        <v>333</v>
      </c>
      <c r="O38">
        <f t="shared" ref="O38:O69" si="46">1/N38</f>
        <v>3.003003003003003E-3</v>
      </c>
      <c r="P38">
        <f t="shared" si="27"/>
        <v>383</v>
      </c>
      <c r="Q38">
        <f t="shared" ref="Q38:Q69" si="47">1/P38</f>
        <v>2.6109660574412533E-3</v>
      </c>
      <c r="R38">
        <f t="shared" si="28"/>
        <v>433</v>
      </c>
      <c r="S38">
        <f t="shared" ref="S38:S69" si="48">1/R38</f>
        <v>2.3094688221709007E-3</v>
      </c>
      <c r="T38">
        <f t="shared" si="29"/>
        <v>483</v>
      </c>
      <c r="U38">
        <f t="shared" ref="U38:U69" si="49">1/T38</f>
        <v>2.070393374741201E-3</v>
      </c>
      <c r="V38">
        <f t="shared" si="30"/>
        <v>533</v>
      </c>
      <c r="W38">
        <f t="shared" ref="W38:W69" si="50">1/V38</f>
        <v>1.876172607879925E-3</v>
      </c>
      <c r="X38">
        <f t="shared" si="31"/>
        <v>583</v>
      </c>
      <c r="Y38">
        <f t="shared" ref="Y38:Y69" si="51">1/X38</f>
        <v>1.7152658662092624E-3</v>
      </c>
      <c r="Z38">
        <f t="shared" si="32"/>
        <v>633</v>
      </c>
      <c r="AA38">
        <f t="shared" ref="AA38:AA69" si="52">1/Z38</f>
        <v>1.5797788309636651E-3</v>
      </c>
      <c r="AB38">
        <f t="shared" si="33"/>
        <v>683</v>
      </c>
      <c r="AC38">
        <f t="shared" ref="AC38:AC69" si="53">1/AB38</f>
        <v>1.4641288433382138E-3</v>
      </c>
      <c r="AD38">
        <f t="shared" si="34"/>
        <v>733</v>
      </c>
      <c r="AE38">
        <f t="shared" ref="AE38:AE69" si="54">1/AD38</f>
        <v>1.364256480218281E-3</v>
      </c>
      <c r="AF38">
        <f t="shared" si="35"/>
        <v>783</v>
      </c>
      <c r="AG38">
        <f t="shared" ref="AG38:AG69" si="55">1/AF38</f>
        <v>1.277139208173691E-3</v>
      </c>
      <c r="AH38">
        <f t="shared" si="36"/>
        <v>833</v>
      </c>
      <c r="AI38">
        <f t="shared" ref="AI38:AI69" si="56">1/AH38</f>
        <v>1.2004801920768306E-3</v>
      </c>
      <c r="AJ38">
        <f t="shared" si="37"/>
        <v>883</v>
      </c>
      <c r="AK38">
        <f t="shared" ref="AK38:AK69" si="57">1/AJ38</f>
        <v>1.1325028312570782E-3</v>
      </c>
      <c r="AL38">
        <f t="shared" si="38"/>
        <v>933</v>
      </c>
      <c r="AM38">
        <f t="shared" ref="AM38:AM69" si="58">1/AL38</f>
        <v>1.0718113612004287E-3</v>
      </c>
      <c r="AN38">
        <f t="shared" si="39"/>
        <v>983</v>
      </c>
      <c r="AO38">
        <f t="shared" ref="AO38:AO69" si="59">1/AN38</f>
        <v>1.017293997965412E-3</v>
      </c>
    </row>
    <row r="39" spans="2:41">
      <c r="B39">
        <f t="shared" ref="B39:B55" si="60">B38+1</f>
        <v>34</v>
      </c>
      <c r="C39">
        <f t="shared" si="40"/>
        <v>2.9411764705882353E-2</v>
      </c>
      <c r="D39">
        <f t="shared" ref="D39:D55" si="61">D38+1</f>
        <v>84</v>
      </c>
      <c r="E39">
        <f t="shared" si="41"/>
        <v>1.1904761904761904E-2</v>
      </c>
      <c r="F39">
        <f t="shared" ref="F39:F55" si="62">F38+1</f>
        <v>134</v>
      </c>
      <c r="G39">
        <f t="shared" si="42"/>
        <v>7.462686567164179E-3</v>
      </c>
      <c r="H39">
        <f t="shared" ref="H39:H55" si="63">H38+1</f>
        <v>184</v>
      </c>
      <c r="I39">
        <f t="shared" si="43"/>
        <v>5.434782608695652E-3</v>
      </c>
      <c r="J39">
        <f t="shared" ref="J39:J55" si="64">J38+1</f>
        <v>234</v>
      </c>
      <c r="K39">
        <f t="shared" si="44"/>
        <v>4.2735042735042739E-3</v>
      </c>
      <c r="L39">
        <f t="shared" ref="L39:L55" si="65">L38+1</f>
        <v>284</v>
      </c>
      <c r="M39">
        <f t="shared" si="45"/>
        <v>3.5211267605633804E-3</v>
      </c>
      <c r="N39">
        <f t="shared" ref="N39:N55" si="66">N38+1</f>
        <v>334</v>
      </c>
      <c r="O39">
        <f t="shared" si="46"/>
        <v>2.9940119760479044E-3</v>
      </c>
      <c r="P39">
        <f t="shared" ref="P39:P55" si="67">P38+1</f>
        <v>384</v>
      </c>
      <c r="Q39">
        <f t="shared" si="47"/>
        <v>2.6041666666666665E-3</v>
      </c>
      <c r="R39">
        <f t="shared" ref="R39:R55" si="68">R38+1</f>
        <v>434</v>
      </c>
      <c r="S39">
        <f t="shared" si="48"/>
        <v>2.304147465437788E-3</v>
      </c>
      <c r="T39">
        <f t="shared" ref="T39:T55" si="69">T38+1</f>
        <v>484</v>
      </c>
      <c r="U39">
        <f t="shared" si="49"/>
        <v>2.0661157024793389E-3</v>
      </c>
      <c r="V39">
        <f t="shared" ref="V39:V55" si="70">V38+1</f>
        <v>534</v>
      </c>
      <c r="W39">
        <f t="shared" si="50"/>
        <v>1.8726591760299626E-3</v>
      </c>
      <c r="X39">
        <f t="shared" ref="X39:X55" si="71">X38+1</f>
        <v>584</v>
      </c>
      <c r="Y39">
        <f t="shared" si="51"/>
        <v>1.7123287671232876E-3</v>
      </c>
      <c r="Z39">
        <f t="shared" ref="Z39:Z55" si="72">Z38+1</f>
        <v>634</v>
      </c>
      <c r="AA39">
        <f t="shared" si="52"/>
        <v>1.5772870662460567E-3</v>
      </c>
      <c r="AB39">
        <f t="shared" ref="AB39:AB55" si="73">AB38+1</f>
        <v>684</v>
      </c>
      <c r="AC39">
        <f t="shared" si="53"/>
        <v>1.4619883040935672E-3</v>
      </c>
      <c r="AD39">
        <f t="shared" ref="AD39:AD55" si="74">AD38+1</f>
        <v>734</v>
      </c>
      <c r="AE39">
        <f t="shared" si="54"/>
        <v>1.3623978201634877E-3</v>
      </c>
      <c r="AF39">
        <f t="shared" ref="AF39:AF55" si="75">AF38+1</f>
        <v>784</v>
      </c>
      <c r="AG39">
        <f t="shared" si="55"/>
        <v>1.2755102040816326E-3</v>
      </c>
      <c r="AH39">
        <f t="shared" ref="AH39:AH55" si="76">AH38+1</f>
        <v>834</v>
      </c>
      <c r="AI39">
        <f t="shared" si="56"/>
        <v>1.199040767386091E-3</v>
      </c>
      <c r="AJ39">
        <f t="shared" ref="AJ39:AJ55" si="77">AJ38+1</f>
        <v>884</v>
      </c>
      <c r="AK39">
        <f t="shared" si="57"/>
        <v>1.1312217194570137E-3</v>
      </c>
      <c r="AL39">
        <f t="shared" ref="AL39:AL55" si="78">AL38+1</f>
        <v>934</v>
      </c>
      <c r="AM39">
        <f t="shared" si="58"/>
        <v>1.0706638115631692E-3</v>
      </c>
      <c r="AN39">
        <f t="shared" ref="AN39:AN55" si="79">AN38+1</f>
        <v>984</v>
      </c>
      <c r="AO39">
        <f t="shared" si="59"/>
        <v>1.0162601626016261E-3</v>
      </c>
    </row>
    <row r="40" spans="2:41">
      <c r="B40">
        <f t="shared" si="60"/>
        <v>35</v>
      </c>
      <c r="C40">
        <f t="shared" si="40"/>
        <v>2.8571428571428571E-2</v>
      </c>
      <c r="D40">
        <f t="shared" si="61"/>
        <v>85</v>
      </c>
      <c r="E40">
        <f t="shared" si="41"/>
        <v>1.1764705882352941E-2</v>
      </c>
      <c r="F40">
        <f t="shared" si="62"/>
        <v>135</v>
      </c>
      <c r="G40">
        <f t="shared" si="42"/>
        <v>7.4074074074074077E-3</v>
      </c>
      <c r="H40">
        <f t="shared" si="63"/>
        <v>185</v>
      </c>
      <c r="I40">
        <f t="shared" si="43"/>
        <v>5.4054054054054057E-3</v>
      </c>
      <c r="J40">
        <f t="shared" si="64"/>
        <v>235</v>
      </c>
      <c r="K40">
        <f t="shared" si="44"/>
        <v>4.2553191489361703E-3</v>
      </c>
      <c r="L40">
        <f t="shared" si="65"/>
        <v>285</v>
      </c>
      <c r="M40">
        <f t="shared" si="45"/>
        <v>3.5087719298245615E-3</v>
      </c>
      <c r="N40">
        <f t="shared" si="66"/>
        <v>335</v>
      </c>
      <c r="O40">
        <f t="shared" si="46"/>
        <v>2.9850746268656717E-3</v>
      </c>
      <c r="P40">
        <f t="shared" si="67"/>
        <v>385</v>
      </c>
      <c r="Q40">
        <f t="shared" si="47"/>
        <v>2.5974025974025974E-3</v>
      </c>
      <c r="R40">
        <f t="shared" si="68"/>
        <v>435</v>
      </c>
      <c r="S40">
        <f t="shared" si="48"/>
        <v>2.2988505747126436E-3</v>
      </c>
      <c r="T40">
        <f t="shared" si="69"/>
        <v>485</v>
      </c>
      <c r="U40">
        <f t="shared" si="49"/>
        <v>2.0618556701030928E-3</v>
      </c>
      <c r="V40">
        <f t="shared" si="70"/>
        <v>535</v>
      </c>
      <c r="W40">
        <f t="shared" si="50"/>
        <v>1.869158878504673E-3</v>
      </c>
      <c r="X40">
        <f t="shared" si="71"/>
        <v>585</v>
      </c>
      <c r="Y40">
        <f t="shared" si="51"/>
        <v>1.7094017094017094E-3</v>
      </c>
      <c r="Z40">
        <f t="shared" si="72"/>
        <v>635</v>
      </c>
      <c r="AA40">
        <f t="shared" si="52"/>
        <v>1.5748031496062992E-3</v>
      </c>
      <c r="AB40">
        <f t="shared" si="73"/>
        <v>685</v>
      </c>
      <c r="AC40">
        <f t="shared" si="53"/>
        <v>1.4598540145985401E-3</v>
      </c>
      <c r="AD40">
        <f t="shared" si="74"/>
        <v>735</v>
      </c>
      <c r="AE40">
        <f t="shared" si="54"/>
        <v>1.3605442176870747E-3</v>
      </c>
      <c r="AF40">
        <f t="shared" si="75"/>
        <v>785</v>
      </c>
      <c r="AG40">
        <f t="shared" si="55"/>
        <v>1.2738853503184713E-3</v>
      </c>
      <c r="AH40">
        <f t="shared" si="76"/>
        <v>835</v>
      </c>
      <c r="AI40">
        <f t="shared" si="56"/>
        <v>1.1976047904191617E-3</v>
      </c>
      <c r="AJ40">
        <f t="shared" si="77"/>
        <v>885</v>
      </c>
      <c r="AK40">
        <f t="shared" si="57"/>
        <v>1.1299435028248588E-3</v>
      </c>
      <c r="AL40">
        <f t="shared" si="78"/>
        <v>935</v>
      </c>
      <c r="AM40">
        <f t="shared" si="58"/>
        <v>1.0695187165775401E-3</v>
      </c>
      <c r="AN40">
        <f t="shared" si="79"/>
        <v>985</v>
      </c>
      <c r="AO40">
        <f t="shared" si="59"/>
        <v>1.0152284263959391E-3</v>
      </c>
    </row>
    <row r="41" spans="2:41">
      <c r="B41">
        <f t="shared" si="60"/>
        <v>36</v>
      </c>
      <c r="C41">
        <f t="shared" si="40"/>
        <v>2.7777777777777776E-2</v>
      </c>
      <c r="D41">
        <f t="shared" si="61"/>
        <v>86</v>
      </c>
      <c r="E41">
        <f t="shared" si="41"/>
        <v>1.1627906976744186E-2</v>
      </c>
      <c r="F41">
        <f t="shared" si="62"/>
        <v>136</v>
      </c>
      <c r="G41">
        <f t="shared" si="42"/>
        <v>7.3529411764705881E-3</v>
      </c>
      <c r="H41">
        <f t="shared" si="63"/>
        <v>186</v>
      </c>
      <c r="I41">
        <f t="shared" si="43"/>
        <v>5.3763440860215058E-3</v>
      </c>
      <c r="J41">
        <f t="shared" si="64"/>
        <v>236</v>
      </c>
      <c r="K41">
        <f t="shared" si="44"/>
        <v>4.2372881355932203E-3</v>
      </c>
      <c r="L41">
        <f t="shared" si="65"/>
        <v>286</v>
      </c>
      <c r="M41">
        <f t="shared" si="45"/>
        <v>3.4965034965034965E-3</v>
      </c>
      <c r="N41">
        <f t="shared" si="66"/>
        <v>336</v>
      </c>
      <c r="O41">
        <f t="shared" si="46"/>
        <v>2.976190476190476E-3</v>
      </c>
      <c r="P41">
        <f t="shared" si="67"/>
        <v>386</v>
      </c>
      <c r="Q41">
        <f t="shared" si="47"/>
        <v>2.5906735751295338E-3</v>
      </c>
      <c r="R41">
        <f t="shared" si="68"/>
        <v>436</v>
      </c>
      <c r="S41">
        <f t="shared" si="48"/>
        <v>2.2935779816513763E-3</v>
      </c>
      <c r="T41">
        <f t="shared" si="69"/>
        <v>486</v>
      </c>
      <c r="U41">
        <f t="shared" si="49"/>
        <v>2.05761316872428E-3</v>
      </c>
      <c r="V41">
        <f t="shared" si="70"/>
        <v>536</v>
      </c>
      <c r="W41">
        <f t="shared" si="50"/>
        <v>1.8656716417910447E-3</v>
      </c>
      <c r="X41">
        <f t="shared" si="71"/>
        <v>586</v>
      </c>
      <c r="Y41">
        <f t="shared" si="51"/>
        <v>1.7064846416382253E-3</v>
      </c>
      <c r="Z41">
        <f t="shared" si="72"/>
        <v>636</v>
      </c>
      <c r="AA41">
        <f t="shared" si="52"/>
        <v>1.5723270440251573E-3</v>
      </c>
      <c r="AB41">
        <f t="shared" si="73"/>
        <v>686</v>
      </c>
      <c r="AC41">
        <f t="shared" si="53"/>
        <v>1.4577259475218659E-3</v>
      </c>
      <c r="AD41">
        <f t="shared" si="74"/>
        <v>736</v>
      </c>
      <c r="AE41">
        <f t="shared" si="54"/>
        <v>1.358695652173913E-3</v>
      </c>
      <c r="AF41">
        <f t="shared" si="75"/>
        <v>786</v>
      </c>
      <c r="AG41">
        <f t="shared" si="55"/>
        <v>1.2722646310432571E-3</v>
      </c>
      <c r="AH41">
        <f t="shared" si="76"/>
        <v>836</v>
      </c>
      <c r="AI41">
        <f t="shared" si="56"/>
        <v>1.1961722488038277E-3</v>
      </c>
      <c r="AJ41">
        <f t="shared" si="77"/>
        <v>886</v>
      </c>
      <c r="AK41">
        <f t="shared" si="57"/>
        <v>1.128668171557562E-3</v>
      </c>
      <c r="AL41">
        <f t="shared" si="78"/>
        <v>936</v>
      </c>
      <c r="AM41">
        <f t="shared" si="58"/>
        <v>1.0683760683760685E-3</v>
      </c>
      <c r="AN41">
        <f t="shared" si="79"/>
        <v>986</v>
      </c>
      <c r="AO41">
        <f t="shared" si="59"/>
        <v>1.0141987829614604E-3</v>
      </c>
    </row>
    <row r="42" spans="2:41">
      <c r="B42">
        <f t="shared" si="60"/>
        <v>37</v>
      </c>
      <c r="C42">
        <f t="shared" si="40"/>
        <v>2.7027027027027029E-2</v>
      </c>
      <c r="D42">
        <f t="shared" si="61"/>
        <v>87</v>
      </c>
      <c r="E42">
        <f t="shared" si="41"/>
        <v>1.1494252873563218E-2</v>
      </c>
      <c r="F42">
        <f t="shared" si="62"/>
        <v>137</v>
      </c>
      <c r="G42">
        <f t="shared" si="42"/>
        <v>7.2992700729927005E-3</v>
      </c>
      <c r="H42">
        <f t="shared" si="63"/>
        <v>187</v>
      </c>
      <c r="I42">
        <f t="shared" si="43"/>
        <v>5.3475935828877002E-3</v>
      </c>
      <c r="J42">
        <f t="shared" si="64"/>
        <v>237</v>
      </c>
      <c r="K42">
        <f t="shared" si="44"/>
        <v>4.2194092827004216E-3</v>
      </c>
      <c r="L42">
        <f t="shared" si="65"/>
        <v>287</v>
      </c>
      <c r="M42">
        <f t="shared" si="45"/>
        <v>3.4843205574912892E-3</v>
      </c>
      <c r="N42">
        <f t="shared" si="66"/>
        <v>337</v>
      </c>
      <c r="O42">
        <f t="shared" si="46"/>
        <v>2.967359050445104E-3</v>
      </c>
      <c r="P42">
        <f t="shared" si="67"/>
        <v>387</v>
      </c>
      <c r="Q42">
        <f t="shared" si="47"/>
        <v>2.5839793281653748E-3</v>
      </c>
      <c r="R42">
        <f t="shared" si="68"/>
        <v>437</v>
      </c>
      <c r="S42">
        <f t="shared" si="48"/>
        <v>2.2883295194508009E-3</v>
      </c>
      <c r="T42">
        <f t="shared" si="69"/>
        <v>487</v>
      </c>
      <c r="U42">
        <f t="shared" si="49"/>
        <v>2.0533880903490761E-3</v>
      </c>
      <c r="V42">
        <f t="shared" si="70"/>
        <v>537</v>
      </c>
      <c r="W42">
        <f t="shared" si="50"/>
        <v>1.8621973929236499E-3</v>
      </c>
      <c r="X42">
        <f t="shared" si="71"/>
        <v>587</v>
      </c>
      <c r="Y42">
        <f t="shared" si="51"/>
        <v>1.7035775127768314E-3</v>
      </c>
      <c r="Z42">
        <f t="shared" si="72"/>
        <v>637</v>
      </c>
      <c r="AA42">
        <f t="shared" si="52"/>
        <v>1.5698587127158557E-3</v>
      </c>
      <c r="AB42">
        <f t="shared" si="73"/>
        <v>687</v>
      </c>
      <c r="AC42">
        <f t="shared" si="53"/>
        <v>1.455604075691412E-3</v>
      </c>
      <c r="AD42">
        <f t="shared" si="74"/>
        <v>737</v>
      </c>
      <c r="AE42">
        <f t="shared" si="54"/>
        <v>1.3568521031207597E-3</v>
      </c>
      <c r="AF42">
        <f t="shared" si="75"/>
        <v>787</v>
      </c>
      <c r="AG42">
        <f t="shared" si="55"/>
        <v>1.2706480304955528E-3</v>
      </c>
      <c r="AH42">
        <f t="shared" si="76"/>
        <v>837</v>
      </c>
      <c r="AI42">
        <f t="shared" si="56"/>
        <v>1.1947431302270011E-3</v>
      </c>
      <c r="AJ42">
        <f t="shared" si="77"/>
        <v>887</v>
      </c>
      <c r="AK42">
        <f t="shared" si="57"/>
        <v>1.1273957158962795E-3</v>
      </c>
      <c r="AL42">
        <f t="shared" si="78"/>
        <v>937</v>
      </c>
      <c r="AM42">
        <f t="shared" si="58"/>
        <v>1.0672358591248667E-3</v>
      </c>
      <c r="AN42">
        <f t="shared" si="79"/>
        <v>987</v>
      </c>
      <c r="AO42">
        <f t="shared" si="59"/>
        <v>1.0131712259371835E-3</v>
      </c>
    </row>
    <row r="43" spans="2:41">
      <c r="B43">
        <f t="shared" si="60"/>
        <v>38</v>
      </c>
      <c r="C43">
        <f t="shared" si="40"/>
        <v>2.6315789473684209E-2</v>
      </c>
      <c r="D43">
        <f t="shared" si="61"/>
        <v>88</v>
      </c>
      <c r="E43">
        <f t="shared" si="41"/>
        <v>1.1363636363636364E-2</v>
      </c>
      <c r="F43">
        <f t="shared" si="62"/>
        <v>138</v>
      </c>
      <c r="G43">
        <f t="shared" si="42"/>
        <v>7.246376811594203E-3</v>
      </c>
      <c r="H43">
        <f t="shared" si="63"/>
        <v>188</v>
      </c>
      <c r="I43">
        <f t="shared" si="43"/>
        <v>5.3191489361702126E-3</v>
      </c>
      <c r="J43">
        <f t="shared" si="64"/>
        <v>238</v>
      </c>
      <c r="K43">
        <f t="shared" si="44"/>
        <v>4.2016806722689074E-3</v>
      </c>
      <c r="L43">
        <f t="shared" si="65"/>
        <v>288</v>
      </c>
      <c r="M43">
        <f t="shared" si="45"/>
        <v>3.472222222222222E-3</v>
      </c>
      <c r="N43">
        <f t="shared" si="66"/>
        <v>338</v>
      </c>
      <c r="O43">
        <f t="shared" si="46"/>
        <v>2.9585798816568047E-3</v>
      </c>
      <c r="P43">
        <f t="shared" si="67"/>
        <v>388</v>
      </c>
      <c r="Q43">
        <f t="shared" si="47"/>
        <v>2.5773195876288659E-3</v>
      </c>
      <c r="R43">
        <f t="shared" si="68"/>
        <v>438</v>
      </c>
      <c r="S43">
        <f t="shared" si="48"/>
        <v>2.2831050228310501E-3</v>
      </c>
      <c r="T43">
        <f t="shared" si="69"/>
        <v>488</v>
      </c>
      <c r="U43">
        <f t="shared" si="49"/>
        <v>2.0491803278688526E-3</v>
      </c>
      <c r="V43">
        <f t="shared" si="70"/>
        <v>538</v>
      </c>
      <c r="W43">
        <f t="shared" si="50"/>
        <v>1.8587360594795538E-3</v>
      </c>
      <c r="X43">
        <f t="shared" si="71"/>
        <v>588</v>
      </c>
      <c r="Y43">
        <f t="shared" si="51"/>
        <v>1.7006802721088435E-3</v>
      </c>
      <c r="Z43">
        <f t="shared" si="72"/>
        <v>638</v>
      </c>
      <c r="AA43">
        <f t="shared" si="52"/>
        <v>1.567398119122257E-3</v>
      </c>
      <c r="AB43">
        <f t="shared" si="73"/>
        <v>688</v>
      </c>
      <c r="AC43">
        <f t="shared" si="53"/>
        <v>1.4534883720930232E-3</v>
      </c>
      <c r="AD43">
        <f t="shared" si="74"/>
        <v>738</v>
      </c>
      <c r="AE43">
        <f t="shared" si="54"/>
        <v>1.3550135501355014E-3</v>
      </c>
      <c r="AF43">
        <f t="shared" si="75"/>
        <v>788</v>
      </c>
      <c r="AG43">
        <f t="shared" si="55"/>
        <v>1.2690355329949238E-3</v>
      </c>
      <c r="AH43">
        <f t="shared" si="76"/>
        <v>838</v>
      </c>
      <c r="AI43">
        <f t="shared" si="56"/>
        <v>1.1933174224343676E-3</v>
      </c>
      <c r="AJ43">
        <f t="shared" si="77"/>
        <v>888</v>
      </c>
      <c r="AK43">
        <f t="shared" si="57"/>
        <v>1.1261261261261261E-3</v>
      </c>
      <c r="AL43">
        <f t="shared" si="78"/>
        <v>938</v>
      </c>
      <c r="AM43">
        <f t="shared" si="58"/>
        <v>1.0660980810234541E-3</v>
      </c>
      <c r="AN43">
        <f t="shared" si="79"/>
        <v>988</v>
      </c>
      <c r="AO43">
        <f t="shared" si="59"/>
        <v>1.0121457489878543E-3</v>
      </c>
    </row>
    <row r="44" spans="2:41">
      <c r="B44">
        <f t="shared" si="60"/>
        <v>39</v>
      </c>
      <c r="C44">
        <f t="shared" si="40"/>
        <v>2.564102564102564E-2</v>
      </c>
      <c r="D44">
        <f t="shared" si="61"/>
        <v>89</v>
      </c>
      <c r="E44">
        <f t="shared" si="41"/>
        <v>1.1235955056179775E-2</v>
      </c>
      <c r="F44">
        <f t="shared" si="62"/>
        <v>139</v>
      </c>
      <c r="G44">
        <f t="shared" si="42"/>
        <v>7.1942446043165471E-3</v>
      </c>
      <c r="H44">
        <f t="shared" si="63"/>
        <v>189</v>
      </c>
      <c r="I44">
        <f t="shared" si="43"/>
        <v>5.2910052910052907E-3</v>
      </c>
      <c r="J44">
        <f t="shared" si="64"/>
        <v>239</v>
      </c>
      <c r="K44">
        <f t="shared" si="44"/>
        <v>4.1841004184100415E-3</v>
      </c>
      <c r="L44">
        <f t="shared" si="65"/>
        <v>289</v>
      </c>
      <c r="M44">
        <f t="shared" si="45"/>
        <v>3.4602076124567475E-3</v>
      </c>
      <c r="N44">
        <f t="shared" si="66"/>
        <v>339</v>
      </c>
      <c r="O44">
        <f t="shared" si="46"/>
        <v>2.9498525073746312E-3</v>
      </c>
      <c r="P44">
        <f t="shared" si="67"/>
        <v>389</v>
      </c>
      <c r="Q44">
        <f t="shared" si="47"/>
        <v>2.5706940874035988E-3</v>
      </c>
      <c r="R44">
        <f t="shared" si="68"/>
        <v>439</v>
      </c>
      <c r="S44">
        <f t="shared" si="48"/>
        <v>2.2779043280182231E-3</v>
      </c>
      <c r="T44">
        <f t="shared" si="69"/>
        <v>489</v>
      </c>
      <c r="U44">
        <f t="shared" si="49"/>
        <v>2.0449897750511249E-3</v>
      </c>
      <c r="V44">
        <f t="shared" si="70"/>
        <v>539</v>
      </c>
      <c r="W44">
        <f t="shared" si="50"/>
        <v>1.8552875695732839E-3</v>
      </c>
      <c r="X44">
        <f t="shared" si="71"/>
        <v>589</v>
      </c>
      <c r="Y44">
        <f t="shared" si="51"/>
        <v>1.697792869269949E-3</v>
      </c>
      <c r="Z44">
        <f t="shared" si="72"/>
        <v>639</v>
      </c>
      <c r="AA44">
        <f t="shared" si="52"/>
        <v>1.5649452269170579E-3</v>
      </c>
      <c r="AB44">
        <f t="shared" si="73"/>
        <v>689</v>
      </c>
      <c r="AC44">
        <f t="shared" si="53"/>
        <v>1.4513788098693759E-3</v>
      </c>
      <c r="AD44">
        <f t="shared" si="74"/>
        <v>739</v>
      </c>
      <c r="AE44">
        <f t="shared" si="54"/>
        <v>1.3531799729364006E-3</v>
      </c>
      <c r="AF44">
        <f t="shared" si="75"/>
        <v>789</v>
      </c>
      <c r="AG44">
        <f t="shared" si="55"/>
        <v>1.2674271229404308E-3</v>
      </c>
      <c r="AH44">
        <f t="shared" si="76"/>
        <v>839</v>
      </c>
      <c r="AI44">
        <f t="shared" si="56"/>
        <v>1.1918951132300357E-3</v>
      </c>
      <c r="AJ44">
        <f t="shared" si="77"/>
        <v>889</v>
      </c>
      <c r="AK44">
        <f t="shared" si="57"/>
        <v>1.1248593925759281E-3</v>
      </c>
      <c r="AL44">
        <f t="shared" si="78"/>
        <v>939</v>
      </c>
      <c r="AM44">
        <f t="shared" si="58"/>
        <v>1.0649627263045794E-3</v>
      </c>
      <c r="AN44">
        <f t="shared" si="79"/>
        <v>989</v>
      </c>
      <c r="AO44">
        <f t="shared" si="59"/>
        <v>1.0111223458038423E-3</v>
      </c>
    </row>
    <row r="45" spans="2:41">
      <c r="B45">
        <f t="shared" si="60"/>
        <v>40</v>
      </c>
      <c r="C45">
        <f t="shared" si="40"/>
        <v>2.5000000000000001E-2</v>
      </c>
      <c r="D45">
        <f t="shared" si="61"/>
        <v>90</v>
      </c>
      <c r="E45">
        <f t="shared" si="41"/>
        <v>1.1111111111111112E-2</v>
      </c>
      <c r="F45">
        <f t="shared" si="62"/>
        <v>140</v>
      </c>
      <c r="G45">
        <f t="shared" si="42"/>
        <v>7.1428571428571426E-3</v>
      </c>
      <c r="H45">
        <f t="shared" si="63"/>
        <v>190</v>
      </c>
      <c r="I45">
        <f t="shared" si="43"/>
        <v>5.263157894736842E-3</v>
      </c>
      <c r="J45">
        <f t="shared" si="64"/>
        <v>240</v>
      </c>
      <c r="K45">
        <f t="shared" si="44"/>
        <v>4.1666666666666666E-3</v>
      </c>
      <c r="L45">
        <f t="shared" si="65"/>
        <v>290</v>
      </c>
      <c r="M45">
        <f t="shared" si="45"/>
        <v>3.4482758620689655E-3</v>
      </c>
      <c r="N45">
        <f t="shared" si="66"/>
        <v>340</v>
      </c>
      <c r="O45">
        <f t="shared" si="46"/>
        <v>2.9411764705882353E-3</v>
      </c>
      <c r="P45">
        <f t="shared" si="67"/>
        <v>390</v>
      </c>
      <c r="Q45">
        <f t="shared" si="47"/>
        <v>2.5641025641025641E-3</v>
      </c>
      <c r="R45">
        <f t="shared" si="68"/>
        <v>440</v>
      </c>
      <c r="S45">
        <f t="shared" si="48"/>
        <v>2.2727272727272726E-3</v>
      </c>
      <c r="T45">
        <f t="shared" si="69"/>
        <v>490</v>
      </c>
      <c r="U45">
        <f t="shared" si="49"/>
        <v>2.0408163265306124E-3</v>
      </c>
      <c r="V45">
        <f t="shared" si="70"/>
        <v>540</v>
      </c>
      <c r="W45">
        <f t="shared" si="50"/>
        <v>1.8518518518518519E-3</v>
      </c>
      <c r="X45">
        <f t="shared" si="71"/>
        <v>590</v>
      </c>
      <c r="Y45">
        <f t="shared" si="51"/>
        <v>1.6949152542372881E-3</v>
      </c>
      <c r="Z45">
        <f t="shared" si="72"/>
        <v>640</v>
      </c>
      <c r="AA45">
        <f t="shared" si="52"/>
        <v>1.5625000000000001E-3</v>
      </c>
      <c r="AB45">
        <f t="shared" si="73"/>
        <v>690</v>
      </c>
      <c r="AC45">
        <f t="shared" si="53"/>
        <v>1.4492753623188406E-3</v>
      </c>
      <c r="AD45">
        <f t="shared" si="74"/>
        <v>740</v>
      </c>
      <c r="AE45">
        <f t="shared" si="54"/>
        <v>1.3513513513513514E-3</v>
      </c>
      <c r="AF45">
        <f t="shared" si="75"/>
        <v>790</v>
      </c>
      <c r="AG45">
        <f t="shared" si="55"/>
        <v>1.2658227848101266E-3</v>
      </c>
      <c r="AH45">
        <f t="shared" si="76"/>
        <v>840</v>
      </c>
      <c r="AI45">
        <f t="shared" si="56"/>
        <v>1.1904761904761906E-3</v>
      </c>
      <c r="AJ45">
        <f t="shared" si="77"/>
        <v>890</v>
      </c>
      <c r="AK45">
        <f t="shared" si="57"/>
        <v>1.1235955056179776E-3</v>
      </c>
      <c r="AL45">
        <f t="shared" si="78"/>
        <v>940</v>
      </c>
      <c r="AM45">
        <f t="shared" si="58"/>
        <v>1.0638297872340426E-3</v>
      </c>
      <c r="AN45">
        <f t="shared" si="79"/>
        <v>990</v>
      </c>
      <c r="AO45">
        <f t="shared" si="59"/>
        <v>1.0101010101010101E-3</v>
      </c>
    </row>
    <row r="46" spans="2:41">
      <c r="B46">
        <f t="shared" si="60"/>
        <v>41</v>
      </c>
      <c r="C46">
        <f t="shared" si="40"/>
        <v>2.4390243902439025E-2</v>
      </c>
      <c r="D46">
        <f t="shared" si="61"/>
        <v>91</v>
      </c>
      <c r="E46">
        <f t="shared" si="41"/>
        <v>1.098901098901099E-2</v>
      </c>
      <c r="F46">
        <f t="shared" si="62"/>
        <v>141</v>
      </c>
      <c r="G46">
        <f t="shared" si="42"/>
        <v>7.0921985815602835E-3</v>
      </c>
      <c r="H46">
        <f t="shared" si="63"/>
        <v>191</v>
      </c>
      <c r="I46">
        <f t="shared" si="43"/>
        <v>5.235602094240838E-3</v>
      </c>
      <c r="J46">
        <f t="shared" si="64"/>
        <v>241</v>
      </c>
      <c r="K46">
        <f t="shared" si="44"/>
        <v>4.1493775933609959E-3</v>
      </c>
      <c r="L46">
        <f t="shared" si="65"/>
        <v>291</v>
      </c>
      <c r="M46">
        <f t="shared" si="45"/>
        <v>3.4364261168384879E-3</v>
      </c>
      <c r="N46">
        <f t="shared" si="66"/>
        <v>341</v>
      </c>
      <c r="O46">
        <f t="shared" si="46"/>
        <v>2.9325513196480938E-3</v>
      </c>
      <c r="P46">
        <f t="shared" si="67"/>
        <v>391</v>
      </c>
      <c r="Q46">
        <f t="shared" si="47"/>
        <v>2.5575447570332483E-3</v>
      </c>
      <c r="R46">
        <f t="shared" si="68"/>
        <v>441</v>
      </c>
      <c r="S46">
        <f t="shared" si="48"/>
        <v>2.2675736961451248E-3</v>
      </c>
      <c r="T46">
        <f t="shared" si="69"/>
        <v>491</v>
      </c>
      <c r="U46">
        <f t="shared" si="49"/>
        <v>2.0366598778004071E-3</v>
      </c>
      <c r="V46">
        <f t="shared" si="70"/>
        <v>541</v>
      </c>
      <c r="W46">
        <f t="shared" si="50"/>
        <v>1.8484288354898336E-3</v>
      </c>
      <c r="X46">
        <f t="shared" si="71"/>
        <v>591</v>
      </c>
      <c r="Y46">
        <f t="shared" si="51"/>
        <v>1.6920473773265651E-3</v>
      </c>
      <c r="Z46">
        <f t="shared" si="72"/>
        <v>641</v>
      </c>
      <c r="AA46">
        <f t="shared" si="52"/>
        <v>1.5600624024960999E-3</v>
      </c>
      <c r="AB46">
        <f t="shared" si="73"/>
        <v>691</v>
      </c>
      <c r="AC46">
        <f t="shared" si="53"/>
        <v>1.4471780028943559E-3</v>
      </c>
      <c r="AD46">
        <f t="shared" si="74"/>
        <v>741</v>
      </c>
      <c r="AE46">
        <f t="shared" si="54"/>
        <v>1.3495276653171389E-3</v>
      </c>
      <c r="AF46">
        <f t="shared" si="75"/>
        <v>791</v>
      </c>
      <c r="AG46">
        <f t="shared" si="55"/>
        <v>1.2642225031605564E-3</v>
      </c>
      <c r="AH46">
        <f t="shared" si="76"/>
        <v>841</v>
      </c>
      <c r="AI46">
        <f t="shared" si="56"/>
        <v>1.1890606420927466E-3</v>
      </c>
      <c r="AJ46">
        <f t="shared" si="77"/>
        <v>891</v>
      </c>
      <c r="AK46">
        <f t="shared" si="57"/>
        <v>1.1223344556677891E-3</v>
      </c>
      <c r="AL46">
        <f t="shared" si="78"/>
        <v>941</v>
      </c>
      <c r="AM46">
        <f t="shared" si="58"/>
        <v>1.0626992561105207E-3</v>
      </c>
      <c r="AN46">
        <f t="shared" si="79"/>
        <v>991</v>
      </c>
      <c r="AO46">
        <f t="shared" si="59"/>
        <v>1.0090817356205853E-3</v>
      </c>
    </row>
    <row r="47" spans="2:41">
      <c r="B47">
        <f t="shared" si="60"/>
        <v>42</v>
      </c>
      <c r="C47">
        <f t="shared" si="40"/>
        <v>2.3809523809523808E-2</v>
      </c>
      <c r="D47">
        <f t="shared" si="61"/>
        <v>92</v>
      </c>
      <c r="E47">
        <f t="shared" si="41"/>
        <v>1.0869565217391304E-2</v>
      </c>
      <c r="F47">
        <f t="shared" si="62"/>
        <v>142</v>
      </c>
      <c r="G47">
        <f t="shared" si="42"/>
        <v>7.0422535211267607E-3</v>
      </c>
      <c r="H47">
        <f t="shared" si="63"/>
        <v>192</v>
      </c>
      <c r="I47">
        <f t="shared" si="43"/>
        <v>5.208333333333333E-3</v>
      </c>
      <c r="J47">
        <f t="shared" si="64"/>
        <v>242</v>
      </c>
      <c r="K47">
        <f t="shared" si="44"/>
        <v>4.1322314049586778E-3</v>
      </c>
      <c r="L47">
        <f t="shared" si="65"/>
        <v>292</v>
      </c>
      <c r="M47">
        <f t="shared" si="45"/>
        <v>3.4246575342465752E-3</v>
      </c>
      <c r="N47">
        <f t="shared" si="66"/>
        <v>342</v>
      </c>
      <c r="O47">
        <f t="shared" si="46"/>
        <v>2.9239766081871343E-3</v>
      </c>
      <c r="P47">
        <f t="shared" si="67"/>
        <v>392</v>
      </c>
      <c r="Q47">
        <f t="shared" si="47"/>
        <v>2.5510204081632651E-3</v>
      </c>
      <c r="R47">
        <f t="shared" si="68"/>
        <v>442</v>
      </c>
      <c r="S47">
        <f t="shared" si="48"/>
        <v>2.2624434389140274E-3</v>
      </c>
      <c r="T47">
        <f t="shared" si="69"/>
        <v>492</v>
      </c>
      <c r="U47">
        <f t="shared" si="49"/>
        <v>2.0325203252032522E-3</v>
      </c>
      <c r="V47">
        <f t="shared" si="70"/>
        <v>542</v>
      </c>
      <c r="W47">
        <f t="shared" si="50"/>
        <v>1.8450184501845018E-3</v>
      </c>
      <c r="X47">
        <f t="shared" si="71"/>
        <v>592</v>
      </c>
      <c r="Y47">
        <f t="shared" si="51"/>
        <v>1.6891891891891893E-3</v>
      </c>
      <c r="Z47">
        <f t="shared" si="72"/>
        <v>642</v>
      </c>
      <c r="AA47">
        <f t="shared" si="52"/>
        <v>1.557632398753894E-3</v>
      </c>
      <c r="AB47">
        <f t="shared" si="73"/>
        <v>692</v>
      </c>
      <c r="AC47">
        <f t="shared" si="53"/>
        <v>1.4450867052023121E-3</v>
      </c>
      <c r="AD47">
        <f t="shared" si="74"/>
        <v>742</v>
      </c>
      <c r="AE47">
        <f t="shared" si="54"/>
        <v>1.3477088948787063E-3</v>
      </c>
      <c r="AF47">
        <f t="shared" si="75"/>
        <v>792</v>
      </c>
      <c r="AG47">
        <f t="shared" si="55"/>
        <v>1.2626262626262627E-3</v>
      </c>
      <c r="AH47">
        <f t="shared" si="76"/>
        <v>842</v>
      </c>
      <c r="AI47">
        <f t="shared" si="56"/>
        <v>1.1876484560570072E-3</v>
      </c>
      <c r="AJ47">
        <f t="shared" si="77"/>
        <v>892</v>
      </c>
      <c r="AK47">
        <f t="shared" si="57"/>
        <v>1.1210762331838565E-3</v>
      </c>
      <c r="AL47">
        <f t="shared" si="78"/>
        <v>942</v>
      </c>
      <c r="AM47">
        <f t="shared" si="58"/>
        <v>1.0615711252653928E-3</v>
      </c>
      <c r="AN47">
        <f t="shared" si="79"/>
        <v>992</v>
      </c>
      <c r="AO47">
        <f t="shared" si="59"/>
        <v>1.0080645161290322E-3</v>
      </c>
    </row>
    <row r="48" spans="2:41">
      <c r="B48">
        <f t="shared" si="60"/>
        <v>43</v>
      </c>
      <c r="C48">
        <f t="shared" si="40"/>
        <v>2.3255813953488372E-2</v>
      </c>
      <c r="D48">
        <f t="shared" si="61"/>
        <v>93</v>
      </c>
      <c r="E48">
        <f t="shared" si="41"/>
        <v>1.0752688172043012E-2</v>
      </c>
      <c r="F48">
        <f t="shared" si="62"/>
        <v>143</v>
      </c>
      <c r="G48">
        <f t="shared" si="42"/>
        <v>6.993006993006993E-3</v>
      </c>
      <c r="H48">
        <f t="shared" si="63"/>
        <v>193</v>
      </c>
      <c r="I48">
        <f t="shared" si="43"/>
        <v>5.1813471502590676E-3</v>
      </c>
      <c r="J48">
        <f t="shared" si="64"/>
        <v>243</v>
      </c>
      <c r="K48">
        <f t="shared" si="44"/>
        <v>4.11522633744856E-3</v>
      </c>
      <c r="L48">
        <f t="shared" si="65"/>
        <v>293</v>
      </c>
      <c r="M48">
        <f t="shared" si="45"/>
        <v>3.4129692832764505E-3</v>
      </c>
      <c r="N48">
        <f t="shared" si="66"/>
        <v>343</v>
      </c>
      <c r="O48">
        <f t="shared" si="46"/>
        <v>2.9154518950437317E-3</v>
      </c>
      <c r="P48">
        <f t="shared" si="67"/>
        <v>393</v>
      </c>
      <c r="Q48">
        <f t="shared" si="47"/>
        <v>2.5445292620865142E-3</v>
      </c>
      <c r="R48">
        <f t="shared" si="68"/>
        <v>443</v>
      </c>
      <c r="S48">
        <f t="shared" si="48"/>
        <v>2.257336343115124E-3</v>
      </c>
      <c r="T48">
        <f t="shared" si="69"/>
        <v>493</v>
      </c>
      <c r="U48">
        <f t="shared" si="49"/>
        <v>2.0283975659229209E-3</v>
      </c>
      <c r="V48">
        <f t="shared" si="70"/>
        <v>543</v>
      </c>
      <c r="W48">
        <f t="shared" si="50"/>
        <v>1.841620626151013E-3</v>
      </c>
      <c r="X48">
        <f t="shared" si="71"/>
        <v>593</v>
      </c>
      <c r="Y48">
        <f t="shared" si="51"/>
        <v>1.6863406408094434E-3</v>
      </c>
      <c r="Z48">
        <f t="shared" si="72"/>
        <v>643</v>
      </c>
      <c r="AA48">
        <f t="shared" si="52"/>
        <v>1.5552099533437014E-3</v>
      </c>
      <c r="AB48">
        <f t="shared" si="73"/>
        <v>693</v>
      </c>
      <c r="AC48">
        <f t="shared" si="53"/>
        <v>1.443001443001443E-3</v>
      </c>
      <c r="AD48">
        <f t="shared" si="74"/>
        <v>743</v>
      </c>
      <c r="AE48">
        <f t="shared" si="54"/>
        <v>1.3458950201884253E-3</v>
      </c>
      <c r="AF48">
        <f t="shared" si="75"/>
        <v>793</v>
      </c>
      <c r="AG48">
        <f t="shared" si="55"/>
        <v>1.2610340479192938E-3</v>
      </c>
      <c r="AH48">
        <f t="shared" si="76"/>
        <v>843</v>
      </c>
      <c r="AI48">
        <f t="shared" si="56"/>
        <v>1.1862396204033216E-3</v>
      </c>
      <c r="AJ48">
        <f t="shared" si="77"/>
        <v>893</v>
      </c>
      <c r="AK48">
        <f t="shared" si="57"/>
        <v>1.1198208286674132E-3</v>
      </c>
      <c r="AL48">
        <f t="shared" si="78"/>
        <v>943</v>
      </c>
      <c r="AM48">
        <f t="shared" si="58"/>
        <v>1.0604453870625664E-3</v>
      </c>
      <c r="AN48">
        <f t="shared" si="79"/>
        <v>993</v>
      </c>
      <c r="AO48">
        <f t="shared" si="59"/>
        <v>1.0070493454179255E-3</v>
      </c>
    </row>
    <row r="49" spans="2:41">
      <c r="B49">
        <f t="shared" si="60"/>
        <v>44</v>
      </c>
      <c r="C49">
        <f t="shared" si="40"/>
        <v>2.2727272727272728E-2</v>
      </c>
      <c r="D49">
        <f t="shared" si="61"/>
        <v>94</v>
      </c>
      <c r="E49">
        <f t="shared" si="41"/>
        <v>1.0638297872340425E-2</v>
      </c>
      <c r="F49">
        <f t="shared" si="62"/>
        <v>144</v>
      </c>
      <c r="G49">
        <f t="shared" si="42"/>
        <v>6.9444444444444441E-3</v>
      </c>
      <c r="H49">
        <f t="shared" si="63"/>
        <v>194</v>
      </c>
      <c r="I49">
        <f t="shared" si="43"/>
        <v>5.1546391752577319E-3</v>
      </c>
      <c r="J49">
        <f t="shared" si="64"/>
        <v>244</v>
      </c>
      <c r="K49">
        <f t="shared" si="44"/>
        <v>4.0983606557377051E-3</v>
      </c>
      <c r="L49">
        <f t="shared" si="65"/>
        <v>294</v>
      </c>
      <c r="M49">
        <f t="shared" si="45"/>
        <v>3.4013605442176869E-3</v>
      </c>
      <c r="N49">
        <f t="shared" si="66"/>
        <v>344</v>
      </c>
      <c r="O49">
        <f t="shared" si="46"/>
        <v>2.9069767441860465E-3</v>
      </c>
      <c r="P49">
        <f t="shared" si="67"/>
        <v>394</v>
      </c>
      <c r="Q49">
        <f t="shared" si="47"/>
        <v>2.5380710659898475E-3</v>
      </c>
      <c r="R49">
        <f t="shared" si="68"/>
        <v>444</v>
      </c>
      <c r="S49">
        <f t="shared" si="48"/>
        <v>2.2522522522522522E-3</v>
      </c>
      <c r="T49">
        <f t="shared" si="69"/>
        <v>494</v>
      </c>
      <c r="U49">
        <f t="shared" si="49"/>
        <v>2.0242914979757085E-3</v>
      </c>
      <c r="V49">
        <f t="shared" si="70"/>
        <v>544</v>
      </c>
      <c r="W49">
        <f t="shared" si="50"/>
        <v>1.838235294117647E-3</v>
      </c>
      <c r="X49">
        <f t="shared" si="71"/>
        <v>594</v>
      </c>
      <c r="Y49">
        <f t="shared" si="51"/>
        <v>1.6835016835016834E-3</v>
      </c>
      <c r="Z49">
        <f t="shared" si="72"/>
        <v>644</v>
      </c>
      <c r="AA49">
        <f t="shared" si="52"/>
        <v>1.5527950310559005E-3</v>
      </c>
      <c r="AB49">
        <f t="shared" si="73"/>
        <v>694</v>
      </c>
      <c r="AC49">
        <f t="shared" si="53"/>
        <v>1.440922190201729E-3</v>
      </c>
      <c r="AD49">
        <f t="shared" si="74"/>
        <v>744</v>
      </c>
      <c r="AE49">
        <f t="shared" si="54"/>
        <v>1.3440860215053765E-3</v>
      </c>
      <c r="AF49">
        <f t="shared" si="75"/>
        <v>794</v>
      </c>
      <c r="AG49">
        <f t="shared" si="55"/>
        <v>1.2594458438287153E-3</v>
      </c>
      <c r="AH49">
        <f t="shared" si="76"/>
        <v>844</v>
      </c>
      <c r="AI49">
        <f t="shared" si="56"/>
        <v>1.1848341232227489E-3</v>
      </c>
      <c r="AJ49">
        <f t="shared" si="77"/>
        <v>894</v>
      </c>
      <c r="AK49">
        <f t="shared" si="57"/>
        <v>1.1185682326621924E-3</v>
      </c>
      <c r="AL49">
        <f t="shared" si="78"/>
        <v>944</v>
      </c>
      <c r="AM49">
        <f t="shared" si="58"/>
        <v>1.0593220338983051E-3</v>
      </c>
      <c r="AN49">
        <f t="shared" si="79"/>
        <v>994</v>
      </c>
      <c r="AO49">
        <f t="shared" si="59"/>
        <v>1.006036217303823E-3</v>
      </c>
    </row>
    <row r="50" spans="2:41">
      <c r="B50">
        <f t="shared" si="60"/>
        <v>45</v>
      </c>
      <c r="C50">
        <f t="shared" si="40"/>
        <v>2.2222222222222223E-2</v>
      </c>
      <c r="D50">
        <f t="shared" si="61"/>
        <v>95</v>
      </c>
      <c r="E50">
        <f t="shared" si="41"/>
        <v>1.0526315789473684E-2</v>
      </c>
      <c r="F50">
        <f t="shared" si="62"/>
        <v>145</v>
      </c>
      <c r="G50">
        <f t="shared" si="42"/>
        <v>6.8965517241379309E-3</v>
      </c>
      <c r="H50">
        <f t="shared" si="63"/>
        <v>195</v>
      </c>
      <c r="I50">
        <f t="shared" si="43"/>
        <v>5.1282051282051282E-3</v>
      </c>
      <c r="J50">
        <f t="shared" si="64"/>
        <v>245</v>
      </c>
      <c r="K50">
        <f t="shared" si="44"/>
        <v>4.0816326530612249E-3</v>
      </c>
      <c r="L50">
        <f t="shared" si="65"/>
        <v>295</v>
      </c>
      <c r="M50">
        <f t="shared" si="45"/>
        <v>3.3898305084745762E-3</v>
      </c>
      <c r="N50">
        <f t="shared" si="66"/>
        <v>345</v>
      </c>
      <c r="O50">
        <f t="shared" si="46"/>
        <v>2.8985507246376812E-3</v>
      </c>
      <c r="P50">
        <f t="shared" si="67"/>
        <v>395</v>
      </c>
      <c r="Q50">
        <f t="shared" si="47"/>
        <v>2.5316455696202532E-3</v>
      </c>
      <c r="R50">
        <f t="shared" si="68"/>
        <v>445</v>
      </c>
      <c r="S50">
        <f t="shared" si="48"/>
        <v>2.2471910112359553E-3</v>
      </c>
      <c r="T50">
        <f t="shared" si="69"/>
        <v>495</v>
      </c>
      <c r="U50">
        <f t="shared" si="49"/>
        <v>2.0202020202020202E-3</v>
      </c>
      <c r="V50">
        <f t="shared" si="70"/>
        <v>545</v>
      </c>
      <c r="W50">
        <f t="shared" si="50"/>
        <v>1.834862385321101E-3</v>
      </c>
      <c r="X50">
        <f t="shared" si="71"/>
        <v>595</v>
      </c>
      <c r="Y50">
        <f t="shared" si="51"/>
        <v>1.6806722689075631E-3</v>
      </c>
      <c r="Z50">
        <f t="shared" si="72"/>
        <v>645</v>
      </c>
      <c r="AA50">
        <f t="shared" si="52"/>
        <v>1.5503875968992248E-3</v>
      </c>
      <c r="AB50">
        <f t="shared" si="73"/>
        <v>695</v>
      </c>
      <c r="AC50">
        <f t="shared" si="53"/>
        <v>1.4388489208633094E-3</v>
      </c>
      <c r="AD50">
        <f t="shared" si="74"/>
        <v>745</v>
      </c>
      <c r="AE50">
        <f t="shared" si="54"/>
        <v>1.3422818791946308E-3</v>
      </c>
      <c r="AF50">
        <f t="shared" si="75"/>
        <v>795</v>
      </c>
      <c r="AG50">
        <f t="shared" si="55"/>
        <v>1.2578616352201257E-3</v>
      </c>
      <c r="AH50">
        <f t="shared" si="76"/>
        <v>845</v>
      </c>
      <c r="AI50">
        <f t="shared" si="56"/>
        <v>1.1834319526627219E-3</v>
      </c>
      <c r="AJ50">
        <f t="shared" si="77"/>
        <v>895</v>
      </c>
      <c r="AK50">
        <f t="shared" si="57"/>
        <v>1.1173184357541898E-3</v>
      </c>
      <c r="AL50">
        <f t="shared" si="78"/>
        <v>945</v>
      </c>
      <c r="AM50">
        <f t="shared" si="58"/>
        <v>1.0582010582010583E-3</v>
      </c>
      <c r="AN50">
        <f t="shared" si="79"/>
        <v>995</v>
      </c>
      <c r="AO50">
        <f t="shared" si="59"/>
        <v>1.0050251256281408E-3</v>
      </c>
    </row>
    <row r="51" spans="2:41">
      <c r="B51">
        <f t="shared" si="60"/>
        <v>46</v>
      </c>
      <c r="C51">
        <f t="shared" si="40"/>
        <v>2.1739130434782608E-2</v>
      </c>
      <c r="D51">
        <f t="shared" si="61"/>
        <v>96</v>
      </c>
      <c r="E51">
        <f t="shared" si="41"/>
        <v>1.0416666666666666E-2</v>
      </c>
      <c r="F51">
        <f t="shared" si="62"/>
        <v>146</v>
      </c>
      <c r="G51">
        <f t="shared" si="42"/>
        <v>6.8493150684931503E-3</v>
      </c>
      <c r="H51">
        <f t="shared" si="63"/>
        <v>196</v>
      </c>
      <c r="I51">
        <f t="shared" si="43"/>
        <v>5.1020408163265302E-3</v>
      </c>
      <c r="J51">
        <f t="shared" si="64"/>
        <v>246</v>
      </c>
      <c r="K51">
        <f t="shared" si="44"/>
        <v>4.0650406504065045E-3</v>
      </c>
      <c r="L51">
        <f t="shared" si="65"/>
        <v>296</v>
      </c>
      <c r="M51">
        <f t="shared" si="45"/>
        <v>3.3783783783783786E-3</v>
      </c>
      <c r="N51">
        <f t="shared" si="66"/>
        <v>346</v>
      </c>
      <c r="O51">
        <f t="shared" si="46"/>
        <v>2.8901734104046241E-3</v>
      </c>
      <c r="P51">
        <f t="shared" si="67"/>
        <v>396</v>
      </c>
      <c r="Q51">
        <f t="shared" si="47"/>
        <v>2.5252525252525255E-3</v>
      </c>
      <c r="R51">
        <f t="shared" si="68"/>
        <v>446</v>
      </c>
      <c r="S51">
        <f t="shared" si="48"/>
        <v>2.242152466367713E-3</v>
      </c>
      <c r="T51">
        <f t="shared" si="69"/>
        <v>496</v>
      </c>
      <c r="U51">
        <f t="shared" si="49"/>
        <v>2.0161290322580645E-3</v>
      </c>
      <c r="V51">
        <f t="shared" si="70"/>
        <v>546</v>
      </c>
      <c r="W51">
        <f t="shared" si="50"/>
        <v>1.8315018315018315E-3</v>
      </c>
      <c r="X51">
        <f t="shared" si="71"/>
        <v>596</v>
      </c>
      <c r="Y51">
        <f t="shared" si="51"/>
        <v>1.6778523489932886E-3</v>
      </c>
      <c r="Z51">
        <f t="shared" si="72"/>
        <v>646</v>
      </c>
      <c r="AA51">
        <f t="shared" si="52"/>
        <v>1.5479876160990713E-3</v>
      </c>
      <c r="AB51">
        <f t="shared" si="73"/>
        <v>696</v>
      </c>
      <c r="AC51">
        <f t="shared" si="53"/>
        <v>1.4367816091954023E-3</v>
      </c>
      <c r="AD51">
        <f t="shared" si="74"/>
        <v>746</v>
      </c>
      <c r="AE51">
        <f t="shared" si="54"/>
        <v>1.3404825737265416E-3</v>
      </c>
      <c r="AF51">
        <f t="shared" si="75"/>
        <v>796</v>
      </c>
      <c r="AG51">
        <f t="shared" si="55"/>
        <v>1.2562814070351759E-3</v>
      </c>
      <c r="AH51">
        <f t="shared" si="76"/>
        <v>846</v>
      </c>
      <c r="AI51">
        <f t="shared" si="56"/>
        <v>1.1820330969267139E-3</v>
      </c>
      <c r="AJ51">
        <f t="shared" si="77"/>
        <v>896</v>
      </c>
      <c r="AK51">
        <f t="shared" si="57"/>
        <v>1.1160714285714285E-3</v>
      </c>
      <c r="AL51">
        <f t="shared" si="78"/>
        <v>946</v>
      </c>
      <c r="AM51">
        <f t="shared" si="58"/>
        <v>1.0570824524312897E-3</v>
      </c>
      <c r="AN51">
        <f t="shared" si="79"/>
        <v>996</v>
      </c>
      <c r="AO51">
        <f t="shared" si="59"/>
        <v>1.004016064257028E-3</v>
      </c>
    </row>
    <row r="52" spans="2:41">
      <c r="B52">
        <f t="shared" si="60"/>
        <v>47</v>
      </c>
      <c r="C52">
        <f t="shared" si="40"/>
        <v>2.1276595744680851E-2</v>
      </c>
      <c r="D52">
        <f t="shared" si="61"/>
        <v>97</v>
      </c>
      <c r="E52">
        <f t="shared" si="41"/>
        <v>1.0309278350515464E-2</v>
      </c>
      <c r="F52">
        <f t="shared" si="62"/>
        <v>147</v>
      </c>
      <c r="G52">
        <f t="shared" si="42"/>
        <v>6.8027210884353739E-3</v>
      </c>
      <c r="H52">
        <f t="shared" si="63"/>
        <v>197</v>
      </c>
      <c r="I52">
        <f t="shared" si="43"/>
        <v>5.076142131979695E-3</v>
      </c>
      <c r="J52">
        <f t="shared" si="64"/>
        <v>247</v>
      </c>
      <c r="K52">
        <f t="shared" si="44"/>
        <v>4.048582995951417E-3</v>
      </c>
      <c r="L52">
        <f t="shared" si="65"/>
        <v>297</v>
      </c>
      <c r="M52">
        <f t="shared" si="45"/>
        <v>3.3670033670033669E-3</v>
      </c>
      <c r="N52">
        <f t="shared" si="66"/>
        <v>347</v>
      </c>
      <c r="O52">
        <f t="shared" si="46"/>
        <v>2.881844380403458E-3</v>
      </c>
      <c r="P52">
        <f t="shared" si="67"/>
        <v>397</v>
      </c>
      <c r="Q52">
        <f t="shared" si="47"/>
        <v>2.5188916876574307E-3</v>
      </c>
      <c r="R52">
        <f t="shared" si="68"/>
        <v>447</v>
      </c>
      <c r="S52">
        <f t="shared" si="48"/>
        <v>2.2371364653243847E-3</v>
      </c>
      <c r="T52">
        <f t="shared" si="69"/>
        <v>497</v>
      </c>
      <c r="U52">
        <f t="shared" si="49"/>
        <v>2.012072434607646E-3</v>
      </c>
      <c r="V52">
        <f t="shared" si="70"/>
        <v>547</v>
      </c>
      <c r="W52">
        <f t="shared" si="50"/>
        <v>1.8281535648994515E-3</v>
      </c>
      <c r="X52">
        <f t="shared" si="71"/>
        <v>597</v>
      </c>
      <c r="Y52">
        <f t="shared" si="51"/>
        <v>1.6750418760469012E-3</v>
      </c>
      <c r="Z52">
        <f t="shared" si="72"/>
        <v>647</v>
      </c>
      <c r="AA52">
        <f t="shared" si="52"/>
        <v>1.5455950540958269E-3</v>
      </c>
      <c r="AB52">
        <f t="shared" si="73"/>
        <v>697</v>
      </c>
      <c r="AC52">
        <f t="shared" si="53"/>
        <v>1.4347202295552368E-3</v>
      </c>
      <c r="AD52">
        <f t="shared" si="74"/>
        <v>747</v>
      </c>
      <c r="AE52">
        <f t="shared" si="54"/>
        <v>1.3386880856760374E-3</v>
      </c>
      <c r="AF52">
        <f t="shared" si="75"/>
        <v>797</v>
      </c>
      <c r="AG52">
        <f t="shared" si="55"/>
        <v>1.2547051442910915E-3</v>
      </c>
      <c r="AH52">
        <f t="shared" si="76"/>
        <v>847</v>
      </c>
      <c r="AI52">
        <f t="shared" si="56"/>
        <v>1.1806375442739079E-3</v>
      </c>
      <c r="AJ52">
        <f t="shared" si="77"/>
        <v>897</v>
      </c>
      <c r="AK52">
        <f t="shared" si="57"/>
        <v>1.1148272017837235E-3</v>
      </c>
      <c r="AL52">
        <f t="shared" si="78"/>
        <v>947</v>
      </c>
      <c r="AM52">
        <f t="shared" si="58"/>
        <v>1.0559662090813093E-3</v>
      </c>
      <c r="AN52">
        <f t="shared" si="79"/>
        <v>997</v>
      </c>
      <c r="AO52">
        <f t="shared" si="59"/>
        <v>1.0030090270812437E-3</v>
      </c>
    </row>
    <row r="53" spans="2:41">
      <c r="B53">
        <f t="shared" si="60"/>
        <v>48</v>
      </c>
      <c r="C53">
        <f t="shared" si="40"/>
        <v>2.0833333333333332E-2</v>
      </c>
      <c r="D53">
        <f t="shared" si="61"/>
        <v>98</v>
      </c>
      <c r="E53">
        <f t="shared" si="41"/>
        <v>1.020408163265306E-2</v>
      </c>
      <c r="F53">
        <f t="shared" si="62"/>
        <v>148</v>
      </c>
      <c r="G53">
        <f t="shared" si="42"/>
        <v>6.7567567567567571E-3</v>
      </c>
      <c r="H53">
        <f t="shared" si="63"/>
        <v>198</v>
      </c>
      <c r="I53">
        <f t="shared" si="43"/>
        <v>5.0505050505050509E-3</v>
      </c>
      <c r="J53">
        <f t="shared" si="64"/>
        <v>248</v>
      </c>
      <c r="K53">
        <f t="shared" si="44"/>
        <v>4.0322580645161289E-3</v>
      </c>
      <c r="L53">
        <f t="shared" si="65"/>
        <v>298</v>
      </c>
      <c r="M53">
        <f t="shared" si="45"/>
        <v>3.3557046979865771E-3</v>
      </c>
      <c r="N53">
        <f t="shared" si="66"/>
        <v>348</v>
      </c>
      <c r="O53">
        <f t="shared" si="46"/>
        <v>2.8735632183908046E-3</v>
      </c>
      <c r="P53">
        <f t="shared" si="67"/>
        <v>398</v>
      </c>
      <c r="Q53">
        <f t="shared" si="47"/>
        <v>2.5125628140703518E-3</v>
      </c>
      <c r="R53">
        <f t="shared" si="68"/>
        <v>448</v>
      </c>
      <c r="S53">
        <f t="shared" si="48"/>
        <v>2.232142857142857E-3</v>
      </c>
      <c r="T53">
        <f t="shared" si="69"/>
        <v>498</v>
      </c>
      <c r="U53">
        <f t="shared" si="49"/>
        <v>2.008032128514056E-3</v>
      </c>
      <c r="V53">
        <f t="shared" si="70"/>
        <v>548</v>
      </c>
      <c r="W53">
        <f t="shared" si="50"/>
        <v>1.8248175182481751E-3</v>
      </c>
      <c r="X53">
        <f t="shared" si="71"/>
        <v>598</v>
      </c>
      <c r="Y53">
        <f t="shared" si="51"/>
        <v>1.6722408026755853E-3</v>
      </c>
      <c r="Z53">
        <f t="shared" si="72"/>
        <v>648</v>
      </c>
      <c r="AA53">
        <f t="shared" si="52"/>
        <v>1.5432098765432098E-3</v>
      </c>
      <c r="AB53">
        <f t="shared" si="73"/>
        <v>698</v>
      </c>
      <c r="AC53">
        <f t="shared" si="53"/>
        <v>1.4326647564469914E-3</v>
      </c>
      <c r="AD53">
        <f t="shared" si="74"/>
        <v>748</v>
      </c>
      <c r="AE53">
        <f t="shared" si="54"/>
        <v>1.3368983957219251E-3</v>
      </c>
      <c r="AF53">
        <f t="shared" si="75"/>
        <v>798</v>
      </c>
      <c r="AG53">
        <f t="shared" si="55"/>
        <v>1.2531328320802004E-3</v>
      </c>
      <c r="AH53">
        <f t="shared" si="76"/>
        <v>848</v>
      </c>
      <c r="AI53">
        <f t="shared" si="56"/>
        <v>1.1792452830188679E-3</v>
      </c>
      <c r="AJ53">
        <f t="shared" si="77"/>
        <v>898</v>
      </c>
      <c r="AK53">
        <f t="shared" si="57"/>
        <v>1.1135857461024498E-3</v>
      </c>
      <c r="AL53">
        <f t="shared" si="78"/>
        <v>948</v>
      </c>
      <c r="AM53">
        <f t="shared" si="58"/>
        <v>1.0548523206751054E-3</v>
      </c>
      <c r="AN53">
        <f t="shared" si="79"/>
        <v>998</v>
      </c>
      <c r="AO53">
        <f t="shared" si="59"/>
        <v>1.002004008016032E-3</v>
      </c>
    </row>
    <row r="54" spans="2:41">
      <c r="B54">
        <f t="shared" si="60"/>
        <v>49</v>
      </c>
      <c r="C54">
        <f t="shared" si="40"/>
        <v>2.0408163265306121E-2</v>
      </c>
      <c r="D54">
        <f t="shared" si="61"/>
        <v>99</v>
      </c>
      <c r="E54">
        <f t="shared" si="41"/>
        <v>1.0101010101010102E-2</v>
      </c>
      <c r="F54">
        <f t="shared" si="62"/>
        <v>149</v>
      </c>
      <c r="G54">
        <f t="shared" si="42"/>
        <v>6.7114093959731542E-3</v>
      </c>
      <c r="H54">
        <f t="shared" si="63"/>
        <v>199</v>
      </c>
      <c r="I54">
        <f t="shared" si="43"/>
        <v>5.0251256281407036E-3</v>
      </c>
      <c r="J54">
        <f t="shared" si="64"/>
        <v>249</v>
      </c>
      <c r="K54">
        <f t="shared" si="44"/>
        <v>4.0160642570281121E-3</v>
      </c>
      <c r="L54">
        <f t="shared" si="65"/>
        <v>299</v>
      </c>
      <c r="M54">
        <f t="shared" si="45"/>
        <v>3.3444816053511705E-3</v>
      </c>
      <c r="N54">
        <f t="shared" si="66"/>
        <v>349</v>
      </c>
      <c r="O54">
        <f t="shared" si="46"/>
        <v>2.8653295128939827E-3</v>
      </c>
      <c r="P54">
        <f t="shared" si="67"/>
        <v>399</v>
      </c>
      <c r="Q54">
        <f t="shared" si="47"/>
        <v>2.5062656641604009E-3</v>
      </c>
      <c r="R54">
        <f t="shared" si="68"/>
        <v>449</v>
      </c>
      <c r="S54">
        <f t="shared" si="48"/>
        <v>2.2271714922048997E-3</v>
      </c>
      <c r="T54">
        <f t="shared" si="69"/>
        <v>499</v>
      </c>
      <c r="U54">
        <f t="shared" si="49"/>
        <v>2.004008016032064E-3</v>
      </c>
      <c r="V54">
        <f t="shared" si="70"/>
        <v>549</v>
      </c>
      <c r="W54">
        <f t="shared" si="50"/>
        <v>1.8214936247723133E-3</v>
      </c>
      <c r="X54">
        <f t="shared" si="71"/>
        <v>599</v>
      </c>
      <c r="Y54">
        <f t="shared" si="51"/>
        <v>1.6694490818030051E-3</v>
      </c>
      <c r="Z54">
        <f t="shared" si="72"/>
        <v>649</v>
      </c>
      <c r="AA54">
        <f t="shared" si="52"/>
        <v>1.5408320493066256E-3</v>
      </c>
      <c r="AB54">
        <f t="shared" si="73"/>
        <v>699</v>
      </c>
      <c r="AC54">
        <f t="shared" si="53"/>
        <v>1.4306151645207439E-3</v>
      </c>
      <c r="AD54">
        <f t="shared" si="74"/>
        <v>749</v>
      </c>
      <c r="AE54">
        <f t="shared" si="54"/>
        <v>1.3351134846461949E-3</v>
      </c>
      <c r="AF54">
        <f t="shared" si="75"/>
        <v>799</v>
      </c>
      <c r="AG54">
        <f t="shared" si="55"/>
        <v>1.2515644555694619E-3</v>
      </c>
      <c r="AH54">
        <f t="shared" si="76"/>
        <v>849</v>
      </c>
      <c r="AI54">
        <f t="shared" si="56"/>
        <v>1.1778563015312131E-3</v>
      </c>
      <c r="AJ54">
        <f t="shared" si="77"/>
        <v>899</v>
      </c>
      <c r="AK54">
        <f t="shared" si="57"/>
        <v>1.1123470522803114E-3</v>
      </c>
      <c r="AL54">
        <f t="shared" si="78"/>
        <v>949</v>
      </c>
      <c r="AM54">
        <f t="shared" si="58"/>
        <v>1.053740779768177E-3</v>
      </c>
      <c r="AN54">
        <f t="shared" si="79"/>
        <v>999</v>
      </c>
      <c r="AO54">
        <f t="shared" si="59"/>
        <v>1.001001001001001E-3</v>
      </c>
    </row>
    <row r="55" spans="2:41">
      <c r="B55">
        <f t="shared" si="60"/>
        <v>50</v>
      </c>
      <c r="C55">
        <f t="shared" si="40"/>
        <v>0.02</v>
      </c>
      <c r="D55">
        <f t="shared" si="61"/>
        <v>100</v>
      </c>
      <c r="E55">
        <f t="shared" si="41"/>
        <v>0.01</v>
      </c>
      <c r="F55">
        <f t="shared" si="62"/>
        <v>150</v>
      </c>
      <c r="G55">
        <f t="shared" si="42"/>
        <v>6.6666666666666671E-3</v>
      </c>
      <c r="H55">
        <f t="shared" si="63"/>
        <v>200</v>
      </c>
      <c r="I55">
        <f t="shared" si="43"/>
        <v>5.0000000000000001E-3</v>
      </c>
      <c r="J55">
        <f t="shared" si="64"/>
        <v>250</v>
      </c>
      <c r="K55">
        <f t="shared" si="44"/>
        <v>4.0000000000000001E-3</v>
      </c>
      <c r="L55">
        <f t="shared" si="65"/>
        <v>300</v>
      </c>
      <c r="M55">
        <f t="shared" si="45"/>
        <v>3.3333333333333335E-3</v>
      </c>
      <c r="N55">
        <f t="shared" si="66"/>
        <v>350</v>
      </c>
      <c r="O55">
        <f t="shared" si="46"/>
        <v>2.8571428571428571E-3</v>
      </c>
      <c r="P55">
        <f t="shared" si="67"/>
        <v>400</v>
      </c>
      <c r="Q55">
        <f t="shared" si="47"/>
        <v>2.5000000000000001E-3</v>
      </c>
      <c r="R55">
        <f t="shared" si="68"/>
        <v>450</v>
      </c>
      <c r="S55">
        <f t="shared" si="48"/>
        <v>2.2222222222222222E-3</v>
      </c>
      <c r="T55">
        <f t="shared" si="69"/>
        <v>500</v>
      </c>
      <c r="U55">
        <f t="shared" si="49"/>
        <v>2E-3</v>
      </c>
      <c r="V55">
        <f t="shared" si="70"/>
        <v>550</v>
      </c>
      <c r="W55">
        <f t="shared" si="50"/>
        <v>1.8181818181818182E-3</v>
      </c>
      <c r="X55">
        <f t="shared" si="71"/>
        <v>600</v>
      </c>
      <c r="Y55">
        <f t="shared" si="51"/>
        <v>1.6666666666666668E-3</v>
      </c>
      <c r="Z55">
        <f t="shared" si="72"/>
        <v>650</v>
      </c>
      <c r="AA55">
        <f t="shared" si="52"/>
        <v>1.5384615384615385E-3</v>
      </c>
      <c r="AB55">
        <f t="shared" si="73"/>
        <v>700</v>
      </c>
      <c r="AC55">
        <f t="shared" si="53"/>
        <v>1.4285714285714286E-3</v>
      </c>
      <c r="AD55">
        <f t="shared" si="74"/>
        <v>750</v>
      </c>
      <c r="AE55">
        <f t="shared" si="54"/>
        <v>1.3333333333333333E-3</v>
      </c>
      <c r="AF55">
        <f t="shared" si="75"/>
        <v>800</v>
      </c>
      <c r="AG55">
        <f t="shared" si="55"/>
        <v>1.25E-3</v>
      </c>
      <c r="AH55">
        <f t="shared" si="76"/>
        <v>850</v>
      </c>
      <c r="AI55">
        <f t="shared" si="56"/>
        <v>1.176470588235294E-3</v>
      </c>
      <c r="AJ55">
        <f t="shared" si="77"/>
        <v>900</v>
      </c>
      <c r="AK55">
        <f t="shared" si="57"/>
        <v>1.1111111111111111E-3</v>
      </c>
      <c r="AL55">
        <f t="shared" si="78"/>
        <v>950</v>
      </c>
      <c r="AM55">
        <f t="shared" si="58"/>
        <v>1.0526315789473684E-3</v>
      </c>
      <c r="AN55">
        <f t="shared" si="79"/>
        <v>1000</v>
      </c>
      <c r="AO55">
        <f t="shared" si="59"/>
        <v>1E-3</v>
      </c>
    </row>
    <row r="57" spans="2:41">
      <c r="C57">
        <f>SUM(C6:C55)</f>
        <v>4.499205338329423</v>
      </c>
      <c r="E57">
        <f>SUM(E6:E55)</f>
        <v>0.68817217931019492</v>
      </c>
      <c r="G57">
        <f>SUM(G6:G55)</f>
        <v>0.40380307100425838</v>
      </c>
      <c r="I57">
        <f>SUM(I6:I55)</f>
        <v>0.28685035947756576</v>
      </c>
      <c r="K57">
        <f>SUM(K6:K55)</f>
        <v>0.22264430131113486</v>
      </c>
      <c r="M57">
        <f>SUM(M6:M55)</f>
        <v>0.18198863086692416</v>
      </c>
      <c r="O57">
        <f>SUM(O6:O55)</f>
        <v>0.15391283024250668</v>
      </c>
      <c r="Q57">
        <f>SUM(Q6:Q55)</f>
        <v>0.13335298063449691</v>
      </c>
      <c r="S57">
        <f>SUM(S6:S55)</f>
        <v>0.11764425607807187</v>
      </c>
      <c r="U57">
        <f>SUM(U6:U55)</f>
        <v>0.10524948273594574</v>
      </c>
      <c r="W57">
        <f>SUM(W6:W55)</f>
        <v>9.5219328564613154E-2</v>
      </c>
      <c r="Y57">
        <f>SUM(Y6:Y55)</f>
        <v>8.693566341445759E-2</v>
      </c>
      <c r="AA57">
        <f>SUM(AA6:AA55)</f>
        <v>7.9978639352238937E-2</v>
      </c>
      <c r="AC57">
        <f>SUM(AC6:AC55)</f>
        <v>7.4053054269396429E-2</v>
      </c>
      <c r="AE57">
        <f>SUM(AE6:AE55)</f>
        <v>6.8945274359203099E-2</v>
      </c>
      <c r="AG57">
        <f>SUM(AG6:AG55)</f>
        <v>6.4496872410713321E-2</v>
      </c>
      <c r="AI57">
        <f>SUM(AI6:AI55)</f>
        <v>6.0587871978627687E-2</v>
      </c>
      <c r="AK57">
        <f>SUM(AK6:AK55)</f>
        <v>5.7125746560978567E-2</v>
      </c>
      <c r="AM57">
        <f>SUM(AM6:AM55)</f>
        <v>5.4037992048746458E-2</v>
      </c>
      <c r="AO57">
        <f>SUM(AO6:AO55)</f>
        <v>5.1266987600845047E-2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phoneticPr fontId="5"/>
  <pageMargins left="1" right="1" top="1.6666666666666667" bottom="1.6666666666666667" header="1" footer="1"/>
  <pageSetup paperSize="9" fitToWidth="0" fitToHeight="0" orientation="portrait" cellComments="asDisplayed"/>
  <headerFooter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IV176"/>
  <sheetViews>
    <sheetView workbookViewId="0"/>
  </sheetViews>
  <sheetFormatPr defaultRowHeight="13.2"/>
  <cols>
    <col min="1" max="2" width="9.109375" style="1"/>
    <col min="3" max="3" width="9.109375" style="1" customWidth="1"/>
    <col min="4" max="6" width="9.109375" style="1"/>
    <col min="7" max="7" width="26.5546875" style="1" customWidth="1"/>
    <col min="8" max="11" width="9.109375" style="1"/>
    <col min="12" max="14" width="5.44140625" style="1" customWidth="1"/>
    <col min="15" max="20" width="5.6640625" style="1" customWidth="1"/>
    <col min="21" max="21" width="9.109375" style="1"/>
    <col min="22" max="60" width="9.109375" style="1" hidden="1"/>
    <col min="61" max="256" width="9.109375" style="1"/>
  </cols>
  <sheetData>
    <row r="2" spans="2:7">
      <c r="B2" t="s">
        <v>1</v>
      </c>
      <c r="C2" s="2">
        <v>10</v>
      </c>
      <c r="E2" s="3" t="s">
        <v>2</v>
      </c>
      <c r="F2" s="3">
        <f ca="1">OFFSET(F6,C2*3+2,0)</f>
        <v>55</v>
      </c>
    </row>
    <row r="4" spans="2:7">
      <c r="B4" s="23" t="s">
        <v>16</v>
      </c>
      <c r="C4" s="24"/>
      <c r="D4" s="24"/>
      <c r="E4" s="24"/>
      <c r="F4" s="24"/>
    </row>
    <row r="5" spans="2:7">
      <c r="B5" t="s">
        <v>3</v>
      </c>
      <c r="C5" t="s">
        <v>4</v>
      </c>
      <c r="D5" s="4" t="s">
        <v>17</v>
      </c>
      <c r="E5" s="4" t="s">
        <v>18</v>
      </c>
      <c r="F5" s="4" t="s">
        <v>19</v>
      </c>
    </row>
    <row r="6" spans="2:7">
      <c r="B6">
        <v>0</v>
      </c>
      <c r="C6">
        <v>0</v>
      </c>
      <c r="D6">
        <v>0</v>
      </c>
    </row>
    <row r="9" spans="2:7">
      <c r="B9">
        <f>B6+1</f>
        <v>1</v>
      </c>
      <c r="C9">
        <v>1</v>
      </c>
      <c r="D9">
        <f>D6</f>
        <v>0</v>
      </c>
      <c r="E9">
        <v>1</v>
      </c>
    </row>
    <row r="12" spans="2:7">
      <c r="B12">
        <f>B9+1</f>
        <v>2</v>
      </c>
      <c r="C12">
        <f>F12</f>
        <v>1</v>
      </c>
      <c r="D12">
        <f>D9</f>
        <v>0</v>
      </c>
      <c r="E12">
        <f>E9</f>
        <v>1</v>
      </c>
      <c r="F12">
        <f>D12+E12</f>
        <v>1</v>
      </c>
    </row>
    <row r="13" spans="2:7">
      <c r="D13">
        <f>E12</f>
        <v>1</v>
      </c>
      <c r="E13">
        <f>E12</f>
        <v>1</v>
      </c>
      <c r="F13">
        <f>F12</f>
        <v>1</v>
      </c>
    </row>
    <row r="14" spans="2:7">
      <c r="D14">
        <f>D13</f>
        <v>1</v>
      </c>
      <c r="E14">
        <f>F13</f>
        <v>1</v>
      </c>
      <c r="F14">
        <f>F13</f>
        <v>1</v>
      </c>
    </row>
    <row r="15" spans="2:7">
      <c r="B15" s="5">
        <f>B12+1</f>
        <v>3</v>
      </c>
      <c r="C15" s="6">
        <f>F15</f>
        <v>2</v>
      </c>
      <c r="D15" s="6">
        <f>D14</f>
        <v>1</v>
      </c>
      <c r="E15" s="6">
        <f>E14</f>
        <v>1</v>
      </c>
      <c r="F15" s="7">
        <f>D15+E15</f>
        <v>2</v>
      </c>
      <c r="G15" t="s">
        <v>20</v>
      </c>
    </row>
    <row r="16" spans="2:7">
      <c r="B16" s="8"/>
      <c r="C16" s="9"/>
      <c r="D16" s="9">
        <f>E15</f>
        <v>1</v>
      </c>
      <c r="E16" s="9">
        <f>E15</f>
        <v>1</v>
      </c>
      <c r="F16" s="10">
        <f>F15</f>
        <v>2</v>
      </c>
      <c r="G16" t="s">
        <v>21</v>
      </c>
    </row>
    <row r="17" spans="2:7">
      <c r="B17" s="11"/>
      <c r="C17" s="12"/>
      <c r="D17" s="12">
        <f>D16</f>
        <v>1</v>
      </c>
      <c r="E17" s="12">
        <f>F16</f>
        <v>2</v>
      </c>
      <c r="F17" s="13">
        <f>F16</f>
        <v>2</v>
      </c>
      <c r="G17" t="s">
        <v>22</v>
      </c>
    </row>
    <row r="18" spans="2:7">
      <c r="B18">
        <f>B15+1</f>
        <v>4</v>
      </c>
      <c r="C18">
        <f>F18</f>
        <v>3</v>
      </c>
      <c r="D18">
        <f>D17</f>
        <v>1</v>
      </c>
      <c r="E18">
        <f>E17</f>
        <v>2</v>
      </c>
      <c r="F18">
        <f>D18+E18</f>
        <v>3</v>
      </c>
    </row>
    <row r="19" spans="2:7">
      <c r="D19">
        <f>E18</f>
        <v>2</v>
      </c>
      <c r="E19">
        <f>E18</f>
        <v>2</v>
      </c>
      <c r="F19">
        <f>F18</f>
        <v>3</v>
      </c>
    </row>
    <row r="20" spans="2:7">
      <c r="D20">
        <f>D19</f>
        <v>2</v>
      </c>
      <c r="E20">
        <f>F19</f>
        <v>3</v>
      </c>
      <c r="F20">
        <f>F19</f>
        <v>3</v>
      </c>
      <c r="G20" t="s">
        <v>23</v>
      </c>
    </row>
    <row r="21" spans="2:7">
      <c r="B21" s="14">
        <f>B18+1</f>
        <v>5</v>
      </c>
      <c r="C21" s="14">
        <f>F21</f>
        <v>5</v>
      </c>
      <c r="D21" s="15">
        <f>D20</f>
        <v>2</v>
      </c>
      <c r="E21" s="15">
        <f>E20</f>
        <v>3</v>
      </c>
      <c r="F21" s="15">
        <f>D21+E21</f>
        <v>5</v>
      </c>
      <c r="G21" s="14" t="s">
        <v>24</v>
      </c>
    </row>
    <row r="22" spans="2:7">
      <c r="D22" s="16">
        <f>E21</f>
        <v>3</v>
      </c>
      <c r="E22" s="16">
        <f>E21</f>
        <v>3</v>
      </c>
      <c r="F22" s="16">
        <f>F21</f>
        <v>5</v>
      </c>
    </row>
    <row r="23" spans="2:7">
      <c r="D23" s="16">
        <f>D22</f>
        <v>3</v>
      </c>
      <c r="E23" s="16">
        <f>F22</f>
        <v>5</v>
      </c>
      <c r="F23" s="16">
        <f>F22</f>
        <v>5</v>
      </c>
      <c r="G23" t="s">
        <v>25</v>
      </c>
    </row>
    <row r="24" spans="2:7">
      <c r="B24">
        <f>B21+1</f>
        <v>6</v>
      </c>
      <c r="C24">
        <f>F24</f>
        <v>8</v>
      </c>
      <c r="D24" s="16">
        <f>D23</f>
        <v>3</v>
      </c>
      <c r="E24" s="16">
        <f>E23</f>
        <v>5</v>
      </c>
      <c r="F24" s="16">
        <f>D24+E24</f>
        <v>8</v>
      </c>
    </row>
    <row r="25" spans="2:7">
      <c r="D25" s="16">
        <f>E24</f>
        <v>5</v>
      </c>
      <c r="E25" s="16">
        <f>E24</f>
        <v>5</v>
      </c>
      <c r="F25" s="16">
        <f>F24</f>
        <v>8</v>
      </c>
    </row>
    <row r="26" spans="2:7">
      <c r="D26" s="16">
        <f>D25</f>
        <v>5</v>
      </c>
      <c r="E26" s="16">
        <f>F25</f>
        <v>8</v>
      </c>
      <c r="F26" s="16">
        <f>F25</f>
        <v>8</v>
      </c>
      <c r="G26" t="s">
        <v>26</v>
      </c>
    </row>
    <row r="27" spans="2:7">
      <c r="B27">
        <f>B24+1</f>
        <v>7</v>
      </c>
      <c r="C27">
        <f>F27</f>
        <v>13</v>
      </c>
      <c r="D27" s="16">
        <f>D26</f>
        <v>5</v>
      </c>
      <c r="E27" s="16">
        <f>E26</f>
        <v>8</v>
      </c>
      <c r="F27" s="16">
        <f>D27+E27</f>
        <v>13</v>
      </c>
    </row>
    <row r="28" spans="2:7">
      <c r="D28" s="16">
        <f>E27</f>
        <v>8</v>
      </c>
      <c r="E28" s="16">
        <f>E27</f>
        <v>8</v>
      </c>
      <c r="F28" s="16">
        <f>F27</f>
        <v>13</v>
      </c>
    </row>
    <row r="29" spans="2:7">
      <c r="D29" s="16">
        <f>D28</f>
        <v>8</v>
      </c>
      <c r="E29" s="16">
        <f>F28</f>
        <v>13</v>
      </c>
      <c r="F29" s="16">
        <f>F28</f>
        <v>13</v>
      </c>
      <c r="G29" t="s">
        <v>27</v>
      </c>
    </row>
    <row r="30" spans="2:7">
      <c r="B30">
        <f>B27+1</f>
        <v>8</v>
      </c>
      <c r="C30">
        <f>F30</f>
        <v>21</v>
      </c>
      <c r="D30" s="16">
        <f>D29</f>
        <v>8</v>
      </c>
      <c r="E30" s="16">
        <f>E29</f>
        <v>13</v>
      </c>
      <c r="F30" s="16">
        <f>D30+E30</f>
        <v>21</v>
      </c>
    </row>
    <row r="31" spans="2:7">
      <c r="D31" s="16">
        <f>E30</f>
        <v>13</v>
      </c>
      <c r="E31" s="16">
        <f>E30</f>
        <v>13</v>
      </c>
      <c r="F31" s="16">
        <f>F30</f>
        <v>21</v>
      </c>
    </row>
    <row r="32" spans="2:7">
      <c r="D32" s="16">
        <f>D31</f>
        <v>13</v>
      </c>
      <c r="E32" s="16">
        <f>F31</f>
        <v>21</v>
      </c>
      <c r="F32" s="16">
        <f>F31</f>
        <v>21</v>
      </c>
    </row>
    <row r="33" spans="2:6">
      <c r="B33">
        <f>B30+1</f>
        <v>9</v>
      </c>
      <c r="C33">
        <f>F33</f>
        <v>34</v>
      </c>
      <c r="D33" s="16">
        <f>D32</f>
        <v>13</v>
      </c>
      <c r="E33" s="16">
        <f>E32</f>
        <v>21</v>
      </c>
      <c r="F33" s="16">
        <f>D33+E33</f>
        <v>34</v>
      </c>
    </row>
    <row r="34" spans="2:6">
      <c r="D34" s="16">
        <f>E33</f>
        <v>21</v>
      </c>
      <c r="E34" s="16">
        <f>E33</f>
        <v>21</v>
      </c>
      <c r="F34" s="16">
        <f>F33</f>
        <v>34</v>
      </c>
    </row>
    <row r="35" spans="2:6">
      <c r="D35" s="16">
        <f>D34</f>
        <v>21</v>
      </c>
      <c r="E35" s="16">
        <f>F34</f>
        <v>34</v>
      </c>
      <c r="F35" s="16">
        <f>F34</f>
        <v>34</v>
      </c>
    </row>
    <row r="36" spans="2:6">
      <c r="B36">
        <f>B33+1</f>
        <v>10</v>
      </c>
      <c r="C36">
        <f>F36</f>
        <v>55</v>
      </c>
      <c r="D36" s="16">
        <f>D35</f>
        <v>21</v>
      </c>
      <c r="E36" s="16">
        <f>E35</f>
        <v>34</v>
      </c>
      <c r="F36" s="16">
        <f>D36+E36</f>
        <v>55</v>
      </c>
    </row>
    <row r="37" spans="2:6">
      <c r="D37" s="16">
        <f>E36</f>
        <v>34</v>
      </c>
      <c r="E37" s="16">
        <f>E36</f>
        <v>34</v>
      </c>
      <c r="F37" s="16">
        <f>F36</f>
        <v>55</v>
      </c>
    </row>
    <row r="38" spans="2:6">
      <c r="D38" s="16">
        <f>D37</f>
        <v>34</v>
      </c>
      <c r="E38" s="16">
        <f>F37</f>
        <v>55</v>
      </c>
      <c r="F38" s="16">
        <f>F37</f>
        <v>55</v>
      </c>
    </row>
    <row r="39" spans="2:6">
      <c r="B39">
        <f>B36+1</f>
        <v>11</v>
      </c>
      <c r="C39">
        <f>F39</f>
        <v>89</v>
      </c>
      <c r="D39" s="16">
        <f>D38</f>
        <v>34</v>
      </c>
      <c r="E39" s="16">
        <f>E38</f>
        <v>55</v>
      </c>
      <c r="F39" s="16">
        <f>D39+E39</f>
        <v>89</v>
      </c>
    </row>
    <row r="40" spans="2:6">
      <c r="D40" s="16">
        <f>E39</f>
        <v>55</v>
      </c>
      <c r="E40" s="16">
        <f>E39</f>
        <v>55</v>
      </c>
      <c r="F40" s="16">
        <f>F39</f>
        <v>89</v>
      </c>
    </row>
    <row r="41" spans="2:6">
      <c r="D41" s="16">
        <f>D40</f>
        <v>55</v>
      </c>
      <c r="E41" s="16">
        <f>F40</f>
        <v>89</v>
      </c>
      <c r="F41" s="16">
        <f>F40</f>
        <v>89</v>
      </c>
    </row>
    <row r="42" spans="2:6">
      <c r="B42">
        <f>B39+1</f>
        <v>12</v>
      </c>
      <c r="C42">
        <f>F42</f>
        <v>144</v>
      </c>
      <c r="D42" s="16">
        <f>D41</f>
        <v>55</v>
      </c>
      <c r="E42" s="16">
        <f>E41</f>
        <v>89</v>
      </c>
      <c r="F42" s="16">
        <f>D42+E42</f>
        <v>144</v>
      </c>
    </row>
    <row r="43" spans="2:6">
      <c r="D43" s="16">
        <f>E42</f>
        <v>89</v>
      </c>
      <c r="E43" s="16">
        <f>E42</f>
        <v>89</v>
      </c>
      <c r="F43" s="16">
        <f>F42</f>
        <v>144</v>
      </c>
    </row>
    <row r="44" spans="2:6">
      <c r="D44" s="16">
        <f>D43</f>
        <v>89</v>
      </c>
      <c r="E44" s="16">
        <f>F43</f>
        <v>144</v>
      </c>
      <c r="F44" s="16">
        <f>F43</f>
        <v>144</v>
      </c>
    </row>
    <row r="52" spans="1:60" ht="24" customHeight="1">
      <c r="A52" s="22" t="s">
        <v>28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17"/>
      <c r="V52" s="17"/>
    </row>
    <row r="54" spans="1:60">
      <c r="J54">
        <v>1000</v>
      </c>
    </row>
    <row r="55" spans="1:60">
      <c r="B55" t="s">
        <v>1</v>
      </c>
      <c r="C55" s="2">
        <v>100</v>
      </c>
    </row>
    <row r="56" spans="1:60">
      <c r="F56">
        <v>0</v>
      </c>
      <c r="G56" s="18">
        <v>0</v>
      </c>
      <c r="J56">
        <f t="shared" ref="J56:J87" si="0">F56</f>
        <v>0</v>
      </c>
      <c r="T56" s="19">
        <f>AD56</f>
        <v>0</v>
      </c>
      <c r="AD56">
        <v>0</v>
      </c>
      <c r="AN56" t="str">
        <f t="shared" ref="AN56:AN87" si="1">IF(AD56&lt;10,"00#",IF(AD56&lt;100,"0##","###"))</f>
        <v>00#</v>
      </c>
      <c r="AX56">
        <f ca="1">IF(SUM(OFFSET($W56,0,0,1,COLUMN()-COLUMN($AO56)))=0,0,1)</f>
        <v>0</v>
      </c>
      <c r="BH56">
        <f ca="1">IF(SUM(OFFSET($W56,0,0,1,COLUMN()-COLUMN($AO56)))=0,0,1)</f>
        <v>0</v>
      </c>
    </row>
    <row r="57" spans="1:60">
      <c r="B57" s="3" t="str">
        <f>IF(C55="","","a(n) =")</f>
        <v>a(n) =</v>
      </c>
      <c r="C57" s="21" t="str">
        <f ca="1">IF(C55="","",OFFSET(L56,C55,0)&amp;OFFSET(M56,C55,0)&amp;OFFSET(N56,C55,0)&amp;OFFSET(O56,C55,0)&amp;OFFSET(P56,C55,0)&amp;OFFSET(Q56,C55,0)&amp;OFFSET(R56,C55,0)&amp;OFFSET(S56,C55,0)&amp;OFFSET(T56,C55,0))</f>
        <v>354224848179261915075</v>
      </c>
      <c r="D57" s="21"/>
      <c r="E57" s="21"/>
      <c r="F57">
        <f t="shared" ref="F57:F88" si="2">F56+1</f>
        <v>1</v>
      </c>
      <c r="G57" s="18">
        <v>1</v>
      </c>
      <c r="J57">
        <f t="shared" si="0"/>
        <v>1</v>
      </c>
      <c r="T57" s="19">
        <f>AD57</f>
        <v>1</v>
      </c>
      <c r="AD57">
        <v>1</v>
      </c>
      <c r="AN57" t="str">
        <f t="shared" si="1"/>
        <v>00#</v>
      </c>
      <c r="AX57">
        <f ca="1">IF(SUM(OFFSET($W57,0,0,1,COLUMN()-COLUMN($AO57)))=0,0,1)</f>
        <v>1</v>
      </c>
      <c r="BH57">
        <f ca="1">IF(SUM(OFFSET($W57,0,0,1,COLUMN()-COLUMN($AO57)))=0,0,1)</f>
        <v>1</v>
      </c>
    </row>
    <row r="58" spans="1:60">
      <c r="F58">
        <f t="shared" si="2"/>
        <v>2</v>
      </c>
      <c r="G58" s="18">
        <f t="shared" ref="G58:G89" si="3">G56+G57</f>
        <v>1</v>
      </c>
      <c r="J58">
        <f t="shared" si="0"/>
        <v>2</v>
      </c>
      <c r="L58" s="19" t="str">
        <f t="shared" ref="L58:L89" ca="1" si="4">IF(AZ58=0,"",TEXT(V58,IF(AZ58=1,"###",AF58)))</f>
        <v/>
      </c>
      <c r="M58" s="19" t="str">
        <f t="shared" ref="M58:M89" ca="1" si="5">IF(BA58=0,"",TEXT(W58,IF(BA58=1,"###",AG58)))</f>
        <v/>
      </c>
      <c r="N58" s="19" t="str">
        <f t="shared" ref="N58:N89" ca="1" si="6">IF(BB58=0,"",TEXT(X58,IF(BB58=1,"###",AH58)))</f>
        <v/>
      </c>
      <c r="O58" s="19" t="str">
        <f t="shared" ref="O58:O89" ca="1" si="7">IF(BC58=0,"",TEXT(Y58,IF(BC58=1,"###",AI58)))</f>
        <v/>
      </c>
      <c r="P58" s="19" t="str">
        <f t="shared" ref="P58:P89" ca="1" si="8">IF(BD58=0,"",TEXT(Z58,IF(BD58=1,"###",AJ58)))</f>
        <v/>
      </c>
      <c r="Q58" s="19" t="str">
        <f t="shared" ref="Q58:Q89" ca="1" si="9">IF(BE58=0,"",TEXT(AA58,IF(BE58=1,"###",AK58)))</f>
        <v/>
      </c>
      <c r="R58" s="19" t="str">
        <f t="shared" ref="R58:R89" ca="1" si="10">IF(BF58=0,"",TEXT(AB58,IF(BF58=1,"###",AL58)))</f>
        <v/>
      </c>
      <c r="S58" s="19" t="str">
        <f t="shared" ref="S58:S89" ca="1" si="11">IF(BG58=0,"",TEXT(AC58,IF(BG58=1,"###",AM58)))</f>
        <v/>
      </c>
      <c r="T58" s="19" t="str">
        <f t="shared" ref="T58:T89" ca="1" si="12">IF(BH58=0,"",TEXT(AD58,IF(BH58=1,"###",AN58)))</f>
        <v>1</v>
      </c>
      <c r="V58">
        <f t="shared" ref="V58:V89" si="13">IF(V56+V57+INT((W56+W57)/$J$54)&gt;$J$54,MOD(V56+V57+INT((W56+W57)/$J$54),$J$54),V56+V57+INT((W56+W57)/$J$54))</f>
        <v>0</v>
      </c>
      <c r="W58">
        <f t="shared" ref="W58:W89" si="14">IF(W56+W57+INT((X56+X57)/$J$54)&gt;$J$54,MOD(W56+W57+INT((X56+X57)/$J$54),$J$54),W56+W57+INT((X56+X57)/$J$54))</f>
        <v>0</v>
      </c>
      <c r="X58">
        <f t="shared" ref="X58:X89" si="15">IF(X56+X57+INT((Y56+Y57)/$J$54)&gt;$J$54,MOD(X56+X57+INT((Y56+Y57)/$J$54),$J$54),X56+X57+INT((Y56+Y57)/$J$54))</f>
        <v>0</v>
      </c>
      <c r="Y58">
        <f t="shared" ref="Y58:Y89" si="16">IF(Y56+Y57+INT((Z56+Z57)/$J$54)&gt;$J$54,MOD(Y56+Y57+INT((Z56+Z57)/$J$54),$J$54),Y56+Y57+INT((Z56+Z57)/$J$54))</f>
        <v>0</v>
      </c>
      <c r="Z58">
        <f t="shared" ref="Z58:Z89" si="17">IF(Z56+Z57+INT((AA56+AA57)/$J$54)&gt;$J$54,MOD(Z56+Z57+INT((AA56+AA57)/$J$54),$J$54),Z56+Z57+INT((AA56+AA57)/$J$54))</f>
        <v>0</v>
      </c>
      <c r="AA58">
        <f t="shared" ref="AA58:AA89" si="18">IF(AA56+AA57+INT((AB56+AB57)/$J$54)&gt;$J$54,MOD(AA56+AA57+INT((AB56+AB57)/$J$54),$J$54),AA56+AA57+INT((AB56+AB57)/$J$54))</f>
        <v>0</v>
      </c>
      <c r="AB58">
        <f t="shared" ref="AB58:AB89" si="19">IF(AB56+AB57+INT((AC56+AC57)/$J$54)&gt;$J$54,MOD(AB56+AB57+INT((AC56+AC57)/$J$54),$J$54),AB56+AB57+INT((AC56+AC57)/$J$54))</f>
        <v>0</v>
      </c>
      <c r="AC58">
        <f t="shared" ref="AC58:AC89" si="20">IF(AC56+AC57+INT((AD56+AD57)/$J$54)&gt;$J$54,MOD(AC56+AC57+INT((AD56+AD57)/$J$54),$J$54),AC56+AC57+INT((AD56+AD57)/$J$54))</f>
        <v>0</v>
      </c>
      <c r="AD58">
        <f t="shared" ref="AD58:AD89" si="21">IF(AD56+AD57&gt;$J$54,MOD(AD56+AD57,$J$54),AD56+AD57)</f>
        <v>1</v>
      </c>
      <c r="AF58" t="str">
        <f t="shared" ref="AF58:AF89" si="22">IF(V58&lt;10,"00#",IF(V58&lt;100,"0##","###"))</f>
        <v>00#</v>
      </c>
      <c r="AG58" t="str">
        <f t="shared" ref="AG58:AG89" si="23">IF(W58&lt;10,"00#",IF(W58&lt;100,"0##","###"))</f>
        <v>00#</v>
      </c>
      <c r="AH58" t="str">
        <f t="shared" ref="AH58:AH89" si="24">IF(X58&lt;10,"00#",IF(X58&lt;100,"0##","###"))</f>
        <v>00#</v>
      </c>
      <c r="AI58" t="str">
        <f t="shared" ref="AI58:AI89" si="25">IF(Y58&lt;10,"00#",IF(Y58&lt;100,"0##","###"))</f>
        <v>00#</v>
      </c>
      <c r="AJ58" t="str">
        <f t="shared" ref="AJ58:AJ89" si="26">IF(Z58&lt;10,"00#",IF(Z58&lt;100,"0##","###"))</f>
        <v>00#</v>
      </c>
      <c r="AK58" t="str">
        <f t="shared" ref="AK58:AK89" si="27">IF(AA58&lt;10,"00#",IF(AA58&lt;100,"0##","###"))</f>
        <v>00#</v>
      </c>
      <c r="AL58" t="str">
        <f t="shared" ref="AL58:AL89" si="28">IF(AB58&lt;10,"00#",IF(AB58&lt;100,"0##","###"))</f>
        <v>00#</v>
      </c>
      <c r="AM58" t="str">
        <f t="shared" ref="AM58:AM89" si="29">IF(AC58&lt;10,"00#",IF(AC58&lt;100,"0##","###"))</f>
        <v>00#</v>
      </c>
      <c r="AN58" t="str">
        <f t="shared" si="1"/>
        <v>00#</v>
      </c>
      <c r="AP58">
        <f t="shared" ref="AP58:AX67" ca="1" si="30">IF(SUM(OFFSET($V58,0,0,1,COLUMN()-COLUMN($AO58)))=0,0,1)</f>
        <v>0</v>
      </c>
      <c r="AQ58">
        <f t="shared" ca="1" si="30"/>
        <v>0</v>
      </c>
      <c r="AR58">
        <f t="shared" ca="1" si="30"/>
        <v>0</v>
      </c>
      <c r="AS58">
        <f t="shared" ca="1" si="30"/>
        <v>0</v>
      </c>
      <c r="AT58">
        <f t="shared" ca="1" si="30"/>
        <v>0</v>
      </c>
      <c r="AU58">
        <f t="shared" ca="1" si="30"/>
        <v>0</v>
      </c>
      <c r="AV58">
        <f t="shared" ca="1" si="30"/>
        <v>0</v>
      </c>
      <c r="AW58">
        <f t="shared" ca="1" si="30"/>
        <v>0</v>
      </c>
      <c r="AX58">
        <f t="shared" ca="1" si="30"/>
        <v>1</v>
      </c>
      <c r="AZ58">
        <f t="shared" ref="AZ58:AZ89" ca="1" si="31">IF(AP58=0,0,IF(AO58=0,1,2))</f>
        <v>0</v>
      </c>
      <c r="BA58">
        <f t="shared" ref="BA58:BA89" ca="1" si="32">IF(AQ58=0,0,IF(AP58=0,1,2))</f>
        <v>0</v>
      </c>
      <c r="BB58">
        <f t="shared" ref="BB58:BB89" ca="1" si="33">IF(AR58=0,0,IF(AQ58=0,1,2))</f>
        <v>0</v>
      </c>
      <c r="BC58">
        <f t="shared" ref="BC58:BC89" ca="1" si="34">IF(AS58=0,0,IF(AR58=0,1,2))</f>
        <v>0</v>
      </c>
      <c r="BD58">
        <f t="shared" ref="BD58:BD89" ca="1" si="35">IF(AT58=0,0,IF(AS58=0,1,2))</f>
        <v>0</v>
      </c>
      <c r="BE58">
        <f t="shared" ref="BE58:BE89" ca="1" si="36">IF(AU58=0,0,IF(AT58=0,1,2))</f>
        <v>0</v>
      </c>
      <c r="BF58">
        <f t="shared" ref="BF58:BF89" ca="1" si="37">IF(AV58=0,0,IF(AU58=0,1,2))</f>
        <v>0</v>
      </c>
      <c r="BG58">
        <f t="shared" ref="BG58:BG89" ca="1" si="38">IF(AW58=0,0,IF(AV58=0,1,2))</f>
        <v>0</v>
      </c>
      <c r="BH58">
        <f ca="1">IF(SUM(OFFSET($W58,0,0,1,COLUMN()-COLUMN($AO58)))=0,0,1)</f>
        <v>1</v>
      </c>
    </row>
    <row r="59" spans="1:60">
      <c r="F59">
        <f t="shared" si="2"/>
        <v>3</v>
      </c>
      <c r="G59" s="18">
        <f t="shared" si="3"/>
        <v>2</v>
      </c>
      <c r="J59">
        <f t="shared" si="0"/>
        <v>3</v>
      </c>
      <c r="L59" s="19" t="str">
        <f t="shared" ca="1" si="4"/>
        <v/>
      </c>
      <c r="M59" s="19" t="str">
        <f t="shared" ca="1" si="5"/>
        <v/>
      </c>
      <c r="N59" s="19" t="str">
        <f t="shared" ca="1" si="6"/>
        <v/>
      </c>
      <c r="O59" s="19" t="str">
        <f t="shared" ca="1" si="7"/>
        <v/>
      </c>
      <c r="P59" s="19" t="str">
        <f t="shared" ca="1" si="8"/>
        <v/>
      </c>
      <c r="Q59" s="19" t="str">
        <f t="shared" ca="1" si="9"/>
        <v/>
      </c>
      <c r="R59" s="19" t="str">
        <f t="shared" ca="1" si="10"/>
        <v/>
      </c>
      <c r="S59" s="19" t="str">
        <f t="shared" ca="1" si="11"/>
        <v/>
      </c>
      <c r="T59" s="19" t="str">
        <f t="shared" ca="1" si="12"/>
        <v>2</v>
      </c>
      <c r="V59">
        <f t="shared" si="13"/>
        <v>0</v>
      </c>
      <c r="W59">
        <f t="shared" si="14"/>
        <v>0</v>
      </c>
      <c r="X59">
        <f t="shared" si="15"/>
        <v>0</v>
      </c>
      <c r="Y59">
        <f t="shared" si="16"/>
        <v>0</v>
      </c>
      <c r="Z59">
        <f t="shared" si="17"/>
        <v>0</v>
      </c>
      <c r="AA59">
        <f t="shared" si="18"/>
        <v>0</v>
      </c>
      <c r="AB59">
        <f t="shared" si="19"/>
        <v>0</v>
      </c>
      <c r="AC59">
        <f t="shared" si="20"/>
        <v>0</v>
      </c>
      <c r="AD59">
        <f t="shared" si="21"/>
        <v>2</v>
      </c>
      <c r="AF59" t="str">
        <f t="shared" si="22"/>
        <v>00#</v>
      </c>
      <c r="AG59" t="str">
        <f t="shared" si="23"/>
        <v>00#</v>
      </c>
      <c r="AH59" t="str">
        <f t="shared" si="24"/>
        <v>00#</v>
      </c>
      <c r="AI59" t="str">
        <f t="shared" si="25"/>
        <v>00#</v>
      </c>
      <c r="AJ59" t="str">
        <f t="shared" si="26"/>
        <v>00#</v>
      </c>
      <c r="AK59" t="str">
        <f t="shared" si="27"/>
        <v>00#</v>
      </c>
      <c r="AL59" t="str">
        <f t="shared" si="28"/>
        <v>00#</v>
      </c>
      <c r="AM59" t="str">
        <f t="shared" si="29"/>
        <v>00#</v>
      </c>
      <c r="AN59" t="str">
        <f t="shared" si="1"/>
        <v>00#</v>
      </c>
      <c r="AP59">
        <f t="shared" ca="1" si="30"/>
        <v>0</v>
      </c>
      <c r="AQ59">
        <f t="shared" ca="1" si="30"/>
        <v>0</v>
      </c>
      <c r="AR59">
        <f t="shared" ca="1" si="30"/>
        <v>0</v>
      </c>
      <c r="AS59">
        <f t="shared" ca="1" si="30"/>
        <v>0</v>
      </c>
      <c r="AT59">
        <f t="shared" ca="1" si="30"/>
        <v>0</v>
      </c>
      <c r="AU59">
        <f t="shared" ca="1" si="30"/>
        <v>0</v>
      </c>
      <c r="AV59">
        <f t="shared" ca="1" si="30"/>
        <v>0</v>
      </c>
      <c r="AW59">
        <f t="shared" ca="1" si="30"/>
        <v>0</v>
      </c>
      <c r="AX59">
        <f t="shared" ca="1" si="30"/>
        <v>1</v>
      </c>
      <c r="AZ59">
        <f t="shared" ca="1" si="31"/>
        <v>0</v>
      </c>
      <c r="BA59">
        <f t="shared" ca="1" si="32"/>
        <v>0</v>
      </c>
      <c r="BB59">
        <f t="shared" ca="1" si="33"/>
        <v>0</v>
      </c>
      <c r="BC59">
        <f t="shared" ca="1" si="34"/>
        <v>0</v>
      </c>
      <c r="BD59">
        <f t="shared" ca="1" si="35"/>
        <v>0</v>
      </c>
      <c r="BE59">
        <f t="shared" ca="1" si="36"/>
        <v>0</v>
      </c>
      <c r="BF59">
        <f t="shared" ca="1" si="37"/>
        <v>0</v>
      </c>
      <c r="BG59">
        <f t="shared" ca="1" si="38"/>
        <v>0</v>
      </c>
      <c r="BH59">
        <f t="shared" ref="BH59:BH90" ca="1" si="39">IF(AX59=0,0,IF(AW59=0,1,2))</f>
        <v>1</v>
      </c>
    </row>
    <row r="60" spans="1:60">
      <c r="F60">
        <f t="shared" si="2"/>
        <v>4</v>
      </c>
      <c r="G60" s="18">
        <f t="shared" si="3"/>
        <v>3</v>
      </c>
      <c r="J60">
        <f t="shared" si="0"/>
        <v>4</v>
      </c>
      <c r="L60" s="19" t="str">
        <f t="shared" ca="1" si="4"/>
        <v/>
      </c>
      <c r="M60" s="19" t="str">
        <f t="shared" ca="1" si="5"/>
        <v/>
      </c>
      <c r="N60" s="19" t="str">
        <f t="shared" ca="1" si="6"/>
        <v/>
      </c>
      <c r="O60" s="19" t="str">
        <f t="shared" ca="1" si="7"/>
        <v/>
      </c>
      <c r="P60" s="19" t="str">
        <f t="shared" ca="1" si="8"/>
        <v/>
      </c>
      <c r="Q60" s="19" t="str">
        <f t="shared" ca="1" si="9"/>
        <v/>
      </c>
      <c r="R60" s="19" t="str">
        <f t="shared" ca="1" si="10"/>
        <v/>
      </c>
      <c r="S60" s="19" t="str">
        <f t="shared" ca="1" si="11"/>
        <v/>
      </c>
      <c r="T60" s="19" t="str">
        <f t="shared" ca="1" si="12"/>
        <v>3</v>
      </c>
      <c r="V60">
        <f t="shared" si="13"/>
        <v>0</v>
      </c>
      <c r="W60">
        <f t="shared" si="14"/>
        <v>0</v>
      </c>
      <c r="X60">
        <f t="shared" si="15"/>
        <v>0</v>
      </c>
      <c r="Y60">
        <f t="shared" si="16"/>
        <v>0</v>
      </c>
      <c r="Z60">
        <f t="shared" si="17"/>
        <v>0</v>
      </c>
      <c r="AA60">
        <f t="shared" si="18"/>
        <v>0</v>
      </c>
      <c r="AB60">
        <f t="shared" si="19"/>
        <v>0</v>
      </c>
      <c r="AC60">
        <f t="shared" si="20"/>
        <v>0</v>
      </c>
      <c r="AD60">
        <f t="shared" si="21"/>
        <v>3</v>
      </c>
      <c r="AF60" t="str">
        <f t="shared" si="22"/>
        <v>00#</v>
      </c>
      <c r="AG60" t="str">
        <f t="shared" si="23"/>
        <v>00#</v>
      </c>
      <c r="AH60" t="str">
        <f t="shared" si="24"/>
        <v>00#</v>
      </c>
      <c r="AI60" t="str">
        <f t="shared" si="25"/>
        <v>00#</v>
      </c>
      <c r="AJ60" t="str">
        <f t="shared" si="26"/>
        <v>00#</v>
      </c>
      <c r="AK60" t="str">
        <f t="shared" si="27"/>
        <v>00#</v>
      </c>
      <c r="AL60" t="str">
        <f t="shared" si="28"/>
        <v>00#</v>
      </c>
      <c r="AM60" t="str">
        <f t="shared" si="29"/>
        <v>00#</v>
      </c>
      <c r="AN60" t="str">
        <f t="shared" si="1"/>
        <v>00#</v>
      </c>
      <c r="AP60">
        <f t="shared" ca="1" si="30"/>
        <v>0</v>
      </c>
      <c r="AQ60">
        <f t="shared" ca="1" si="30"/>
        <v>0</v>
      </c>
      <c r="AR60">
        <f t="shared" ca="1" si="30"/>
        <v>0</v>
      </c>
      <c r="AS60">
        <f t="shared" ca="1" si="30"/>
        <v>0</v>
      </c>
      <c r="AT60">
        <f t="shared" ca="1" si="30"/>
        <v>0</v>
      </c>
      <c r="AU60">
        <f t="shared" ca="1" si="30"/>
        <v>0</v>
      </c>
      <c r="AV60">
        <f t="shared" ca="1" si="30"/>
        <v>0</v>
      </c>
      <c r="AW60">
        <f t="shared" ca="1" si="30"/>
        <v>0</v>
      </c>
      <c r="AX60">
        <f t="shared" ca="1" si="30"/>
        <v>1</v>
      </c>
      <c r="AZ60">
        <f t="shared" ca="1" si="31"/>
        <v>0</v>
      </c>
      <c r="BA60">
        <f t="shared" ca="1" si="32"/>
        <v>0</v>
      </c>
      <c r="BB60">
        <f t="shared" ca="1" si="33"/>
        <v>0</v>
      </c>
      <c r="BC60">
        <f t="shared" ca="1" si="34"/>
        <v>0</v>
      </c>
      <c r="BD60">
        <f t="shared" ca="1" si="35"/>
        <v>0</v>
      </c>
      <c r="BE60">
        <f t="shared" ca="1" si="36"/>
        <v>0</v>
      </c>
      <c r="BF60">
        <f t="shared" ca="1" si="37"/>
        <v>0</v>
      </c>
      <c r="BG60">
        <f t="shared" ca="1" si="38"/>
        <v>0</v>
      </c>
      <c r="BH60">
        <f t="shared" ca="1" si="39"/>
        <v>1</v>
      </c>
    </row>
    <row r="61" spans="1:60">
      <c r="F61">
        <f t="shared" si="2"/>
        <v>5</v>
      </c>
      <c r="G61" s="18">
        <f t="shared" si="3"/>
        <v>5</v>
      </c>
      <c r="J61">
        <f t="shared" si="0"/>
        <v>5</v>
      </c>
      <c r="L61" s="19" t="str">
        <f t="shared" ca="1" si="4"/>
        <v/>
      </c>
      <c r="M61" s="19" t="str">
        <f t="shared" ca="1" si="5"/>
        <v/>
      </c>
      <c r="N61" s="19" t="str">
        <f t="shared" ca="1" si="6"/>
        <v/>
      </c>
      <c r="O61" s="19" t="str">
        <f t="shared" ca="1" si="7"/>
        <v/>
      </c>
      <c r="P61" s="19" t="str">
        <f t="shared" ca="1" si="8"/>
        <v/>
      </c>
      <c r="Q61" s="19" t="str">
        <f t="shared" ca="1" si="9"/>
        <v/>
      </c>
      <c r="R61" s="19" t="str">
        <f t="shared" ca="1" si="10"/>
        <v/>
      </c>
      <c r="S61" s="19" t="str">
        <f t="shared" ca="1" si="11"/>
        <v/>
      </c>
      <c r="T61" s="19" t="str">
        <f t="shared" ca="1" si="12"/>
        <v>5</v>
      </c>
      <c r="V61">
        <f t="shared" si="13"/>
        <v>0</v>
      </c>
      <c r="W61">
        <f t="shared" si="14"/>
        <v>0</v>
      </c>
      <c r="X61">
        <f t="shared" si="15"/>
        <v>0</v>
      </c>
      <c r="Y61">
        <f t="shared" si="16"/>
        <v>0</v>
      </c>
      <c r="Z61">
        <f t="shared" si="17"/>
        <v>0</v>
      </c>
      <c r="AA61">
        <f t="shared" si="18"/>
        <v>0</v>
      </c>
      <c r="AB61">
        <f t="shared" si="19"/>
        <v>0</v>
      </c>
      <c r="AC61">
        <f t="shared" si="20"/>
        <v>0</v>
      </c>
      <c r="AD61">
        <f t="shared" si="21"/>
        <v>5</v>
      </c>
      <c r="AF61" t="str">
        <f t="shared" si="22"/>
        <v>00#</v>
      </c>
      <c r="AG61" t="str">
        <f t="shared" si="23"/>
        <v>00#</v>
      </c>
      <c r="AH61" t="str">
        <f t="shared" si="24"/>
        <v>00#</v>
      </c>
      <c r="AI61" t="str">
        <f t="shared" si="25"/>
        <v>00#</v>
      </c>
      <c r="AJ61" t="str">
        <f t="shared" si="26"/>
        <v>00#</v>
      </c>
      <c r="AK61" t="str">
        <f t="shared" si="27"/>
        <v>00#</v>
      </c>
      <c r="AL61" t="str">
        <f t="shared" si="28"/>
        <v>00#</v>
      </c>
      <c r="AM61" t="str">
        <f t="shared" si="29"/>
        <v>00#</v>
      </c>
      <c r="AN61" t="str">
        <f t="shared" si="1"/>
        <v>00#</v>
      </c>
      <c r="AP61">
        <f t="shared" ca="1" si="30"/>
        <v>0</v>
      </c>
      <c r="AQ61">
        <f t="shared" ca="1" si="30"/>
        <v>0</v>
      </c>
      <c r="AR61">
        <f t="shared" ca="1" si="30"/>
        <v>0</v>
      </c>
      <c r="AS61">
        <f t="shared" ca="1" si="30"/>
        <v>0</v>
      </c>
      <c r="AT61">
        <f t="shared" ca="1" si="30"/>
        <v>0</v>
      </c>
      <c r="AU61">
        <f t="shared" ca="1" si="30"/>
        <v>0</v>
      </c>
      <c r="AV61">
        <f t="shared" ca="1" si="30"/>
        <v>0</v>
      </c>
      <c r="AW61">
        <f t="shared" ca="1" si="30"/>
        <v>0</v>
      </c>
      <c r="AX61">
        <f t="shared" ca="1" si="30"/>
        <v>1</v>
      </c>
      <c r="AZ61">
        <f t="shared" ca="1" si="31"/>
        <v>0</v>
      </c>
      <c r="BA61">
        <f t="shared" ca="1" si="32"/>
        <v>0</v>
      </c>
      <c r="BB61">
        <f t="shared" ca="1" si="33"/>
        <v>0</v>
      </c>
      <c r="BC61">
        <f t="shared" ca="1" si="34"/>
        <v>0</v>
      </c>
      <c r="BD61">
        <f t="shared" ca="1" si="35"/>
        <v>0</v>
      </c>
      <c r="BE61">
        <f t="shared" ca="1" si="36"/>
        <v>0</v>
      </c>
      <c r="BF61">
        <f t="shared" ca="1" si="37"/>
        <v>0</v>
      </c>
      <c r="BG61">
        <f t="shared" ca="1" si="38"/>
        <v>0</v>
      </c>
      <c r="BH61">
        <f t="shared" ca="1" si="39"/>
        <v>1</v>
      </c>
    </row>
    <row r="62" spans="1:60">
      <c r="F62">
        <f t="shared" si="2"/>
        <v>6</v>
      </c>
      <c r="G62" s="18">
        <f t="shared" si="3"/>
        <v>8</v>
      </c>
      <c r="J62">
        <f t="shared" si="0"/>
        <v>6</v>
      </c>
      <c r="L62" s="19" t="str">
        <f t="shared" ca="1" si="4"/>
        <v/>
      </c>
      <c r="M62" s="19" t="str">
        <f t="shared" ca="1" si="5"/>
        <v/>
      </c>
      <c r="N62" s="19" t="str">
        <f t="shared" ca="1" si="6"/>
        <v/>
      </c>
      <c r="O62" s="19" t="str">
        <f t="shared" ca="1" si="7"/>
        <v/>
      </c>
      <c r="P62" s="19" t="str">
        <f t="shared" ca="1" si="8"/>
        <v/>
      </c>
      <c r="Q62" s="19" t="str">
        <f t="shared" ca="1" si="9"/>
        <v/>
      </c>
      <c r="R62" s="19" t="str">
        <f t="shared" ca="1" si="10"/>
        <v/>
      </c>
      <c r="S62" s="19" t="str">
        <f t="shared" ca="1" si="11"/>
        <v/>
      </c>
      <c r="T62" s="19" t="str">
        <f t="shared" ca="1" si="12"/>
        <v>8</v>
      </c>
      <c r="V62">
        <f t="shared" si="13"/>
        <v>0</v>
      </c>
      <c r="W62">
        <f t="shared" si="14"/>
        <v>0</v>
      </c>
      <c r="X62">
        <f t="shared" si="15"/>
        <v>0</v>
      </c>
      <c r="Y62">
        <f t="shared" si="16"/>
        <v>0</v>
      </c>
      <c r="Z62">
        <f t="shared" si="17"/>
        <v>0</v>
      </c>
      <c r="AA62">
        <f t="shared" si="18"/>
        <v>0</v>
      </c>
      <c r="AB62">
        <f t="shared" si="19"/>
        <v>0</v>
      </c>
      <c r="AC62">
        <f t="shared" si="20"/>
        <v>0</v>
      </c>
      <c r="AD62">
        <f t="shared" si="21"/>
        <v>8</v>
      </c>
      <c r="AF62" t="str">
        <f t="shared" si="22"/>
        <v>00#</v>
      </c>
      <c r="AG62" t="str">
        <f t="shared" si="23"/>
        <v>00#</v>
      </c>
      <c r="AH62" t="str">
        <f t="shared" si="24"/>
        <v>00#</v>
      </c>
      <c r="AI62" t="str">
        <f t="shared" si="25"/>
        <v>00#</v>
      </c>
      <c r="AJ62" t="str">
        <f t="shared" si="26"/>
        <v>00#</v>
      </c>
      <c r="AK62" t="str">
        <f t="shared" si="27"/>
        <v>00#</v>
      </c>
      <c r="AL62" t="str">
        <f t="shared" si="28"/>
        <v>00#</v>
      </c>
      <c r="AM62" t="str">
        <f t="shared" si="29"/>
        <v>00#</v>
      </c>
      <c r="AN62" t="str">
        <f t="shared" si="1"/>
        <v>00#</v>
      </c>
      <c r="AP62">
        <f t="shared" ca="1" si="30"/>
        <v>0</v>
      </c>
      <c r="AQ62">
        <f t="shared" ca="1" si="30"/>
        <v>0</v>
      </c>
      <c r="AR62">
        <f t="shared" ca="1" si="30"/>
        <v>0</v>
      </c>
      <c r="AS62">
        <f t="shared" ca="1" si="30"/>
        <v>0</v>
      </c>
      <c r="AT62">
        <f t="shared" ca="1" si="30"/>
        <v>0</v>
      </c>
      <c r="AU62">
        <f t="shared" ca="1" si="30"/>
        <v>0</v>
      </c>
      <c r="AV62">
        <f t="shared" ca="1" si="30"/>
        <v>0</v>
      </c>
      <c r="AW62">
        <f t="shared" ca="1" si="30"/>
        <v>0</v>
      </c>
      <c r="AX62">
        <f t="shared" ca="1" si="30"/>
        <v>1</v>
      </c>
      <c r="AZ62">
        <f t="shared" ca="1" si="31"/>
        <v>0</v>
      </c>
      <c r="BA62">
        <f t="shared" ca="1" si="32"/>
        <v>0</v>
      </c>
      <c r="BB62">
        <f t="shared" ca="1" si="33"/>
        <v>0</v>
      </c>
      <c r="BC62">
        <f t="shared" ca="1" si="34"/>
        <v>0</v>
      </c>
      <c r="BD62">
        <f t="shared" ca="1" si="35"/>
        <v>0</v>
      </c>
      <c r="BE62">
        <f t="shared" ca="1" si="36"/>
        <v>0</v>
      </c>
      <c r="BF62">
        <f t="shared" ca="1" si="37"/>
        <v>0</v>
      </c>
      <c r="BG62">
        <f t="shared" ca="1" si="38"/>
        <v>0</v>
      </c>
      <c r="BH62">
        <f t="shared" ca="1" si="39"/>
        <v>1</v>
      </c>
    </row>
    <row r="63" spans="1:60">
      <c r="F63">
        <f t="shared" si="2"/>
        <v>7</v>
      </c>
      <c r="G63" s="18">
        <f t="shared" si="3"/>
        <v>13</v>
      </c>
      <c r="J63">
        <f t="shared" si="0"/>
        <v>7</v>
      </c>
      <c r="L63" s="19" t="str">
        <f t="shared" ca="1" si="4"/>
        <v/>
      </c>
      <c r="M63" s="19" t="str">
        <f t="shared" ca="1" si="5"/>
        <v/>
      </c>
      <c r="N63" s="19" t="str">
        <f t="shared" ca="1" si="6"/>
        <v/>
      </c>
      <c r="O63" s="19" t="str">
        <f t="shared" ca="1" si="7"/>
        <v/>
      </c>
      <c r="P63" s="19" t="str">
        <f t="shared" ca="1" si="8"/>
        <v/>
      </c>
      <c r="Q63" s="19" t="str">
        <f t="shared" ca="1" si="9"/>
        <v/>
      </c>
      <c r="R63" s="19" t="str">
        <f t="shared" ca="1" si="10"/>
        <v/>
      </c>
      <c r="S63" s="19" t="str">
        <f t="shared" ca="1" si="11"/>
        <v/>
      </c>
      <c r="T63" s="19" t="str">
        <f t="shared" ca="1" si="12"/>
        <v>13</v>
      </c>
      <c r="V63">
        <f t="shared" si="13"/>
        <v>0</v>
      </c>
      <c r="W63">
        <f t="shared" si="14"/>
        <v>0</v>
      </c>
      <c r="X63">
        <f t="shared" si="15"/>
        <v>0</v>
      </c>
      <c r="Y63">
        <f t="shared" si="16"/>
        <v>0</v>
      </c>
      <c r="Z63">
        <f t="shared" si="17"/>
        <v>0</v>
      </c>
      <c r="AA63">
        <f t="shared" si="18"/>
        <v>0</v>
      </c>
      <c r="AB63">
        <f t="shared" si="19"/>
        <v>0</v>
      </c>
      <c r="AC63">
        <f t="shared" si="20"/>
        <v>0</v>
      </c>
      <c r="AD63">
        <f t="shared" si="21"/>
        <v>13</v>
      </c>
      <c r="AF63" t="str">
        <f t="shared" si="22"/>
        <v>00#</v>
      </c>
      <c r="AG63" t="str">
        <f t="shared" si="23"/>
        <v>00#</v>
      </c>
      <c r="AH63" t="str">
        <f t="shared" si="24"/>
        <v>00#</v>
      </c>
      <c r="AI63" t="str">
        <f t="shared" si="25"/>
        <v>00#</v>
      </c>
      <c r="AJ63" t="str">
        <f t="shared" si="26"/>
        <v>00#</v>
      </c>
      <c r="AK63" t="str">
        <f t="shared" si="27"/>
        <v>00#</v>
      </c>
      <c r="AL63" t="str">
        <f t="shared" si="28"/>
        <v>00#</v>
      </c>
      <c r="AM63" t="str">
        <f t="shared" si="29"/>
        <v>00#</v>
      </c>
      <c r="AN63" t="str">
        <f t="shared" si="1"/>
        <v>0##</v>
      </c>
      <c r="AP63">
        <f t="shared" ca="1" si="30"/>
        <v>0</v>
      </c>
      <c r="AQ63">
        <f t="shared" ca="1" si="30"/>
        <v>0</v>
      </c>
      <c r="AR63">
        <f t="shared" ca="1" si="30"/>
        <v>0</v>
      </c>
      <c r="AS63">
        <f t="shared" ca="1" si="30"/>
        <v>0</v>
      </c>
      <c r="AT63">
        <f t="shared" ca="1" si="30"/>
        <v>0</v>
      </c>
      <c r="AU63">
        <f t="shared" ca="1" si="30"/>
        <v>0</v>
      </c>
      <c r="AV63">
        <f t="shared" ca="1" si="30"/>
        <v>0</v>
      </c>
      <c r="AW63">
        <f t="shared" ca="1" si="30"/>
        <v>0</v>
      </c>
      <c r="AX63">
        <f t="shared" ca="1" si="30"/>
        <v>1</v>
      </c>
      <c r="AZ63">
        <f t="shared" ca="1" si="31"/>
        <v>0</v>
      </c>
      <c r="BA63">
        <f t="shared" ca="1" si="32"/>
        <v>0</v>
      </c>
      <c r="BB63">
        <f t="shared" ca="1" si="33"/>
        <v>0</v>
      </c>
      <c r="BC63">
        <f t="shared" ca="1" si="34"/>
        <v>0</v>
      </c>
      <c r="BD63">
        <f t="shared" ca="1" si="35"/>
        <v>0</v>
      </c>
      <c r="BE63">
        <f t="shared" ca="1" si="36"/>
        <v>0</v>
      </c>
      <c r="BF63">
        <f t="shared" ca="1" si="37"/>
        <v>0</v>
      </c>
      <c r="BG63">
        <f t="shared" ca="1" si="38"/>
        <v>0</v>
      </c>
      <c r="BH63">
        <f t="shared" ca="1" si="39"/>
        <v>1</v>
      </c>
    </row>
    <row r="64" spans="1:60">
      <c r="F64">
        <f t="shared" si="2"/>
        <v>8</v>
      </c>
      <c r="G64" s="18">
        <f t="shared" si="3"/>
        <v>21</v>
      </c>
      <c r="J64">
        <f t="shared" si="0"/>
        <v>8</v>
      </c>
      <c r="L64" s="19" t="str">
        <f t="shared" ca="1" si="4"/>
        <v/>
      </c>
      <c r="M64" s="19" t="str">
        <f t="shared" ca="1" si="5"/>
        <v/>
      </c>
      <c r="N64" s="19" t="str">
        <f t="shared" ca="1" si="6"/>
        <v/>
      </c>
      <c r="O64" s="19" t="str">
        <f t="shared" ca="1" si="7"/>
        <v/>
      </c>
      <c r="P64" s="19" t="str">
        <f t="shared" ca="1" si="8"/>
        <v/>
      </c>
      <c r="Q64" s="19" t="str">
        <f t="shared" ca="1" si="9"/>
        <v/>
      </c>
      <c r="R64" s="19" t="str">
        <f t="shared" ca="1" si="10"/>
        <v/>
      </c>
      <c r="S64" s="19" t="str">
        <f t="shared" ca="1" si="11"/>
        <v/>
      </c>
      <c r="T64" s="19" t="str">
        <f t="shared" ca="1" si="12"/>
        <v>21</v>
      </c>
      <c r="V64">
        <f t="shared" si="13"/>
        <v>0</v>
      </c>
      <c r="W64">
        <f t="shared" si="14"/>
        <v>0</v>
      </c>
      <c r="X64">
        <f t="shared" si="15"/>
        <v>0</v>
      </c>
      <c r="Y64">
        <f t="shared" si="16"/>
        <v>0</v>
      </c>
      <c r="Z64">
        <f t="shared" si="17"/>
        <v>0</v>
      </c>
      <c r="AA64">
        <f t="shared" si="18"/>
        <v>0</v>
      </c>
      <c r="AB64">
        <f t="shared" si="19"/>
        <v>0</v>
      </c>
      <c r="AC64">
        <f t="shared" si="20"/>
        <v>0</v>
      </c>
      <c r="AD64">
        <f t="shared" si="21"/>
        <v>21</v>
      </c>
      <c r="AF64" t="str">
        <f t="shared" si="22"/>
        <v>00#</v>
      </c>
      <c r="AG64" t="str">
        <f t="shared" si="23"/>
        <v>00#</v>
      </c>
      <c r="AH64" t="str">
        <f t="shared" si="24"/>
        <v>00#</v>
      </c>
      <c r="AI64" t="str">
        <f t="shared" si="25"/>
        <v>00#</v>
      </c>
      <c r="AJ64" t="str">
        <f t="shared" si="26"/>
        <v>00#</v>
      </c>
      <c r="AK64" t="str">
        <f t="shared" si="27"/>
        <v>00#</v>
      </c>
      <c r="AL64" t="str">
        <f t="shared" si="28"/>
        <v>00#</v>
      </c>
      <c r="AM64" t="str">
        <f t="shared" si="29"/>
        <v>00#</v>
      </c>
      <c r="AN64" t="str">
        <f t="shared" si="1"/>
        <v>0##</v>
      </c>
      <c r="AP64">
        <f t="shared" ca="1" si="30"/>
        <v>0</v>
      </c>
      <c r="AQ64">
        <f t="shared" ca="1" si="30"/>
        <v>0</v>
      </c>
      <c r="AR64">
        <f t="shared" ca="1" si="30"/>
        <v>0</v>
      </c>
      <c r="AS64">
        <f t="shared" ca="1" si="30"/>
        <v>0</v>
      </c>
      <c r="AT64">
        <f t="shared" ca="1" si="30"/>
        <v>0</v>
      </c>
      <c r="AU64">
        <f t="shared" ca="1" si="30"/>
        <v>0</v>
      </c>
      <c r="AV64">
        <f t="shared" ca="1" si="30"/>
        <v>0</v>
      </c>
      <c r="AW64">
        <f t="shared" ca="1" si="30"/>
        <v>0</v>
      </c>
      <c r="AX64">
        <f t="shared" ca="1" si="30"/>
        <v>1</v>
      </c>
      <c r="AZ64">
        <f t="shared" ca="1" si="31"/>
        <v>0</v>
      </c>
      <c r="BA64">
        <f t="shared" ca="1" si="32"/>
        <v>0</v>
      </c>
      <c r="BB64">
        <f t="shared" ca="1" si="33"/>
        <v>0</v>
      </c>
      <c r="BC64">
        <f t="shared" ca="1" si="34"/>
        <v>0</v>
      </c>
      <c r="BD64">
        <f t="shared" ca="1" si="35"/>
        <v>0</v>
      </c>
      <c r="BE64">
        <f t="shared" ca="1" si="36"/>
        <v>0</v>
      </c>
      <c r="BF64">
        <f t="shared" ca="1" si="37"/>
        <v>0</v>
      </c>
      <c r="BG64">
        <f t="shared" ca="1" si="38"/>
        <v>0</v>
      </c>
      <c r="BH64">
        <f t="shared" ca="1" si="39"/>
        <v>1</v>
      </c>
    </row>
    <row r="65" spans="6:60">
      <c r="F65">
        <f t="shared" si="2"/>
        <v>9</v>
      </c>
      <c r="G65" s="18">
        <f t="shared" si="3"/>
        <v>34</v>
      </c>
      <c r="J65">
        <f t="shared" si="0"/>
        <v>9</v>
      </c>
      <c r="L65" s="19" t="str">
        <f t="shared" ca="1" si="4"/>
        <v/>
      </c>
      <c r="M65" s="19" t="str">
        <f t="shared" ca="1" si="5"/>
        <v/>
      </c>
      <c r="N65" s="19" t="str">
        <f t="shared" ca="1" si="6"/>
        <v/>
      </c>
      <c r="O65" s="19" t="str">
        <f t="shared" ca="1" si="7"/>
        <v/>
      </c>
      <c r="P65" s="19" t="str">
        <f t="shared" ca="1" si="8"/>
        <v/>
      </c>
      <c r="Q65" s="19" t="str">
        <f t="shared" ca="1" si="9"/>
        <v/>
      </c>
      <c r="R65" s="19" t="str">
        <f t="shared" ca="1" si="10"/>
        <v/>
      </c>
      <c r="S65" s="19" t="str">
        <f t="shared" ca="1" si="11"/>
        <v/>
      </c>
      <c r="T65" s="19" t="str">
        <f t="shared" ca="1" si="12"/>
        <v>34</v>
      </c>
      <c r="V65">
        <f t="shared" si="13"/>
        <v>0</v>
      </c>
      <c r="W65">
        <f t="shared" si="14"/>
        <v>0</v>
      </c>
      <c r="X65">
        <f t="shared" si="15"/>
        <v>0</v>
      </c>
      <c r="Y65">
        <f t="shared" si="16"/>
        <v>0</v>
      </c>
      <c r="Z65">
        <f t="shared" si="17"/>
        <v>0</v>
      </c>
      <c r="AA65">
        <f t="shared" si="18"/>
        <v>0</v>
      </c>
      <c r="AB65">
        <f t="shared" si="19"/>
        <v>0</v>
      </c>
      <c r="AC65">
        <f t="shared" si="20"/>
        <v>0</v>
      </c>
      <c r="AD65">
        <f t="shared" si="21"/>
        <v>34</v>
      </c>
      <c r="AF65" t="str">
        <f t="shared" si="22"/>
        <v>00#</v>
      </c>
      <c r="AG65" t="str">
        <f t="shared" si="23"/>
        <v>00#</v>
      </c>
      <c r="AH65" t="str">
        <f t="shared" si="24"/>
        <v>00#</v>
      </c>
      <c r="AI65" t="str">
        <f t="shared" si="25"/>
        <v>00#</v>
      </c>
      <c r="AJ65" t="str">
        <f t="shared" si="26"/>
        <v>00#</v>
      </c>
      <c r="AK65" t="str">
        <f t="shared" si="27"/>
        <v>00#</v>
      </c>
      <c r="AL65" t="str">
        <f t="shared" si="28"/>
        <v>00#</v>
      </c>
      <c r="AM65" t="str">
        <f t="shared" si="29"/>
        <v>00#</v>
      </c>
      <c r="AN65" t="str">
        <f t="shared" si="1"/>
        <v>0##</v>
      </c>
      <c r="AP65">
        <f t="shared" ca="1" si="30"/>
        <v>0</v>
      </c>
      <c r="AQ65">
        <f t="shared" ca="1" si="30"/>
        <v>0</v>
      </c>
      <c r="AR65">
        <f t="shared" ca="1" si="30"/>
        <v>0</v>
      </c>
      <c r="AS65">
        <f t="shared" ca="1" si="30"/>
        <v>0</v>
      </c>
      <c r="AT65">
        <f t="shared" ca="1" si="30"/>
        <v>0</v>
      </c>
      <c r="AU65">
        <f t="shared" ca="1" si="30"/>
        <v>0</v>
      </c>
      <c r="AV65">
        <f t="shared" ca="1" si="30"/>
        <v>0</v>
      </c>
      <c r="AW65">
        <f t="shared" ca="1" si="30"/>
        <v>0</v>
      </c>
      <c r="AX65">
        <f t="shared" ca="1" si="30"/>
        <v>1</v>
      </c>
      <c r="AZ65">
        <f t="shared" ca="1" si="31"/>
        <v>0</v>
      </c>
      <c r="BA65">
        <f t="shared" ca="1" si="32"/>
        <v>0</v>
      </c>
      <c r="BB65">
        <f t="shared" ca="1" si="33"/>
        <v>0</v>
      </c>
      <c r="BC65">
        <f t="shared" ca="1" si="34"/>
        <v>0</v>
      </c>
      <c r="BD65">
        <f t="shared" ca="1" si="35"/>
        <v>0</v>
      </c>
      <c r="BE65">
        <f t="shared" ca="1" si="36"/>
        <v>0</v>
      </c>
      <c r="BF65">
        <f t="shared" ca="1" si="37"/>
        <v>0</v>
      </c>
      <c r="BG65">
        <f t="shared" ca="1" si="38"/>
        <v>0</v>
      </c>
      <c r="BH65">
        <f t="shared" ca="1" si="39"/>
        <v>1</v>
      </c>
    </row>
    <row r="66" spans="6:60">
      <c r="F66">
        <f t="shared" si="2"/>
        <v>10</v>
      </c>
      <c r="G66" s="18">
        <f t="shared" si="3"/>
        <v>55</v>
      </c>
      <c r="J66">
        <f t="shared" si="0"/>
        <v>10</v>
      </c>
      <c r="L66" s="19" t="str">
        <f t="shared" ca="1" si="4"/>
        <v/>
      </c>
      <c r="M66" s="19" t="str">
        <f t="shared" ca="1" si="5"/>
        <v/>
      </c>
      <c r="N66" s="19" t="str">
        <f t="shared" ca="1" si="6"/>
        <v/>
      </c>
      <c r="O66" s="19" t="str">
        <f t="shared" ca="1" si="7"/>
        <v/>
      </c>
      <c r="P66" s="19" t="str">
        <f t="shared" ca="1" si="8"/>
        <v/>
      </c>
      <c r="Q66" s="19" t="str">
        <f t="shared" ca="1" si="9"/>
        <v/>
      </c>
      <c r="R66" s="19" t="str">
        <f t="shared" ca="1" si="10"/>
        <v/>
      </c>
      <c r="S66" s="19" t="str">
        <f t="shared" ca="1" si="11"/>
        <v/>
      </c>
      <c r="T66" s="19" t="str">
        <f t="shared" ca="1" si="12"/>
        <v>55</v>
      </c>
      <c r="V66">
        <f t="shared" si="13"/>
        <v>0</v>
      </c>
      <c r="W66">
        <f t="shared" si="14"/>
        <v>0</v>
      </c>
      <c r="X66">
        <f t="shared" si="15"/>
        <v>0</v>
      </c>
      <c r="Y66">
        <f t="shared" si="16"/>
        <v>0</v>
      </c>
      <c r="Z66">
        <f t="shared" si="17"/>
        <v>0</v>
      </c>
      <c r="AA66">
        <f t="shared" si="18"/>
        <v>0</v>
      </c>
      <c r="AB66">
        <f t="shared" si="19"/>
        <v>0</v>
      </c>
      <c r="AC66">
        <f t="shared" si="20"/>
        <v>0</v>
      </c>
      <c r="AD66">
        <f t="shared" si="21"/>
        <v>55</v>
      </c>
      <c r="AF66" t="str">
        <f t="shared" si="22"/>
        <v>00#</v>
      </c>
      <c r="AG66" t="str">
        <f t="shared" si="23"/>
        <v>00#</v>
      </c>
      <c r="AH66" t="str">
        <f t="shared" si="24"/>
        <v>00#</v>
      </c>
      <c r="AI66" t="str">
        <f t="shared" si="25"/>
        <v>00#</v>
      </c>
      <c r="AJ66" t="str">
        <f t="shared" si="26"/>
        <v>00#</v>
      </c>
      <c r="AK66" t="str">
        <f t="shared" si="27"/>
        <v>00#</v>
      </c>
      <c r="AL66" t="str">
        <f t="shared" si="28"/>
        <v>00#</v>
      </c>
      <c r="AM66" t="str">
        <f t="shared" si="29"/>
        <v>00#</v>
      </c>
      <c r="AN66" t="str">
        <f t="shared" si="1"/>
        <v>0##</v>
      </c>
      <c r="AP66">
        <f t="shared" ca="1" si="30"/>
        <v>0</v>
      </c>
      <c r="AQ66">
        <f t="shared" ca="1" si="30"/>
        <v>0</v>
      </c>
      <c r="AR66">
        <f t="shared" ca="1" si="30"/>
        <v>0</v>
      </c>
      <c r="AS66">
        <f t="shared" ca="1" si="30"/>
        <v>0</v>
      </c>
      <c r="AT66">
        <f t="shared" ca="1" si="30"/>
        <v>0</v>
      </c>
      <c r="AU66">
        <f t="shared" ca="1" si="30"/>
        <v>0</v>
      </c>
      <c r="AV66">
        <f t="shared" ca="1" si="30"/>
        <v>0</v>
      </c>
      <c r="AW66">
        <f t="shared" ca="1" si="30"/>
        <v>0</v>
      </c>
      <c r="AX66">
        <f t="shared" ca="1" si="30"/>
        <v>1</v>
      </c>
      <c r="AZ66">
        <f t="shared" ca="1" si="31"/>
        <v>0</v>
      </c>
      <c r="BA66">
        <f t="shared" ca="1" si="32"/>
        <v>0</v>
      </c>
      <c r="BB66">
        <f t="shared" ca="1" si="33"/>
        <v>0</v>
      </c>
      <c r="BC66">
        <f t="shared" ca="1" si="34"/>
        <v>0</v>
      </c>
      <c r="BD66">
        <f t="shared" ca="1" si="35"/>
        <v>0</v>
      </c>
      <c r="BE66">
        <f t="shared" ca="1" si="36"/>
        <v>0</v>
      </c>
      <c r="BF66">
        <f t="shared" ca="1" si="37"/>
        <v>0</v>
      </c>
      <c r="BG66">
        <f t="shared" ca="1" si="38"/>
        <v>0</v>
      </c>
      <c r="BH66">
        <f t="shared" ca="1" si="39"/>
        <v>1</v>
      </c>
    </row>
    <row r="67" spans="6:60">
      <c r="F67">
        <f t="shared" si="2"/>
        <v>11</v>
      </c>
      <c r="G67" s="18">
        <f t="shared" si="3"/>
        <v>89</v>
      </c>
      <c r="J67">
        <f t="shared" si="0"/>
        <v>11</v>
      </c>
      <c r="L67" s="19" t="str">
        <f t="shared" ca="1" si="4"/>
        <v/>
      </c>
      <c r="M67" s="19" t="str">
        <f t="shared" ca="1" si="5"/>
        <v/>
      </c>
      <c r="N67" s="19" t="str">
        <f t="shared" ca="1" si="6"/>
        <v/>
      </c>
      <c r="O67" s="19" t="str">
        <f t="shared" ca="1" si="7"/>
        <v/>
      </c>
      <c r="P67" s="19" t="str">
        <f t="shared" ca="1" si="8"/>
        <v/>
      </c>
      <c r="Q67" s="19" t="str">
        <f t="shared" ca="1" si="9"/>
        <v/>
      </c>
      <c r="R67" s="19" t="str">
        <f t="shared" ca="1" si="10"/>
        <v/>
      </c>
      <c r="S67" s="19" t="str">
        <f t="shared" ca="1" si="11"/>
        <v/>
      </c>
      <c r="T67" s="19" t="str">
        <f t="shared" ca="1" si="12"/>
        <v>89</v>
      </c>
      <c r="V67">
        <f t="shared" si="13"/>
        <v>0</v>
      </c>
      <c r="W67">
        <f t="shared" si="14"/>
        <v>0</v>
      </c>
      <c r="X67">
        <f t="shared" si="15"/>
        <v>0</v>
      </c>
      <c r="Y67">
        <f t="shared" si="16"/>
        <v>0</v>
      </c>
      <c r="Z67">
        <f t="shared" si="17"/>
        <v>0</v>
      </c>
      <c r="AA67">
        <f t="shared" si="18"/>
        <v>0</v>
      </c>
      <c r="AB67">
        <f t="shared" si="19"/>
        <v>0</v>
      </c>
      <c r="AC67">
        <f t="shared" si="20"/>
        <v>0</v>
      </c>
      <c r="AD67">
        <f t="shared" si="21"/>
        <v>89</v>
      </c>
      <c r="AF67" t="str">
        <f t="shared" si="22"/>
        <v>00#</v>
      </c>
      <c r="AG67" t="str">
        <f t="shared" si="23"/>
        <v>00#</v>
      </c>
      <c r="AH67" t="str">
        <f t="shared" si="24"/>
        <v>00#</v>
      </c>
      <c r="AI67" t="str">
        <f t="shared" si="25"/>
        <v>00#</v>
      </c>
      <c r="AJ67" t="str">
        <f t="shared" si="26"/>
        <v>00#</v>
      </c>
      <c r="AK67" t="str">
        <f t="shared" si="27"/>
        <v>00#</v>
      </c>
      <c r="AL67" t="str">
        <f t="shared" si="28"/>
        <v>00#</v>
      </c>
      <c r="AM67" t="str">
        <f t="shared" si="29"/>
        <v>00#</v>
      </c>
      <c r="AN67" t="str">
        <f t="shared" si="1"/>
        <v>0##</v>
      </c>
      <c r="AP67">
        <f t="shared" ca="1" si="30"/>
        <v>0</v>
      </c>
      <c r="AQ67">
        <f t="shared" ca="1" si="30"/>
        <v>0</v>
      </c>
      <c r="AR67">
        <f t="shared" ca="1" si="30"/>
        <v>0</v>
      </c>
      <c r="AS67">
        <f t="shared" ca="1" si="30"/>
        <v>0</v>
      </c>
      <c r="AT67">
        <f t="shared" ca="1" si="30"/>
        <v>0</v>
      </c>
      <c r="AU67">
        <f t="shared" ca="1" si="30"/>
        <v>0</v>
      </c>
      <c r="AV67">
        <f t="shared" ca="1" si="30"/>
        <v>0</v>
      </c>
      <c r="AW67">
        <f t="shared" ca="1" si="30"/>
        <v>0</v>
      </c>
      <c r="AX67">
        <f t="shared" ca="1" si="30"/>
        <v>1</v>
      </c>
      <c r="AZ67">
        <f t="shared" ca="1" si="31"/>
        <v>0</v>
      </c>
      <c r="BA67">
        <f t="shared" ca="1" si="32"/>
        <v>0</v>
      </c>
      <c r="BB67">
        <f t="shared" ca="1" si="33"/>
        <v>0</v>
      </c>
      <c r="BC67">
        <f t="shared" ca="1" si="34"/>
        <v>0</v>
      </c>
      <c r="BD67">
        <f t="shared" ca="1" si="35"/>
        <v>0</v>
      </c>
      <c r="BE67">
        <f t="shared" ca="1" si="36"/>
        <v>0</v>
      </c>
      <c r="BF67">
        <f t="shared" ca="1" si="37"/>
        <v>0</v>
      </c>
      <c r="BG67">
        <f t="shared" ca="1" si="38"/>
        <v>0</v>
      </c>
      <c r="BH67">
        <f t="shared" ca="1" si="39"/>
        <v>1</v>
      </c>
    </row>
    <row r="68" spans="6:60">
      <c r="F68">
        <f t="shared" si="2"/>
        <v>12</v>
      </c>
      <c r="G68" s="18">
        <f t="shared" si="3"/>
        <v>144</v>
      </c>
      <c r="J68">
        <f t="shared" si="0"/>
        <v>12</v>
      </c>
      <c r="L68" s="19" t="str">
        <f t="shared" ca="1" si="4"/>
        <v/>
      </c>
      <c r="M68" s="19" t="str">
        <f t="shared" ca="1" si="5"/>
        <v/>
      </c>
      <c r="N68" s="19" t="str">
        <f t="shared" ca="1" si="6"/>
        <v/>
      </c>
      <c r="O68" s="19" t="str">
        <f t="shared" ca="1" si="7"/>
        <v/>
      </c>
      <c r="P68" s="19" t="str">
        <f t="shared" ca="1" si="8"/>
        <v/>
      </c>
      <c r="Q68" s="19" t="str">
        <f t="shared" ca="1" si="9"/>
        <v/>
      </c>
      <c r="R68" s="19" t="str">
        <f t="shared" ca="1" si="10"/>
        <v/>
      </c>
      <c r="S68" s="19" t="str">
        <f t="shared" ca="1" si="11"/>
        <v/>
      </c>
      <c r="T68" s="19" t="str">
        <f t="shared" ca="1" si="12"/>
        <v>144</v>
      </c>
      <c r="V68">
        <f t="shared" si="13"/>
        <v>0</v>
      </c>
      <c r="W68">
        <f t="shared" si="14"/>
        <v>0</v>
      </c>
      <c r="X68">
        <f t="shared" si="15"/>
        <v>0</v>
      </c>
      <c r="Y68">
        <f t="shared" si="16"/>
        <v>0</v>
      </c>
      <c r="Z68">
        <f t="shared" si="17"/>
        <v>0</v>
      </c>
      <c r="AA68">
        <f t="shared" si="18"/>
        <v>0</v>
      </c>
      <c r="AB68">
        <f t="shared" si="19"/>
        <v>0</v>
      </c>
      <c r="AC68">
        <f t="shared" si="20"/>
        <v>0</v>
      </c>
      <c r="AD68">
        <f t="shared" si="21"/>
        <v>144</v>
      </c>
      <c r="AF68" t="str">
        <f t="shared" si="22"/>
        <v>00#</v>
      </c>
      <c r="AG68" t="str">
        <f t="shared" si="23"/>
        <v>00#</v>
      </c>
      <c r="AH68" t="str">
        <f t="shared" si="24"/>
        <v>00#</v>
      </c>
      <c r="AI68" t="str">
        <f t="shared" si="25"/>
        <v>00#</v>
      </c>
      <c r="AJ68" t="str">
        <f t="shared" si="26"/>
        <v>00#</v>
      </c>
      <c r="AK68" t="str">
        <f t="shared" si="27"/>
        <v>00#</v>
      </c>
      <c r="AL68" t="str">
        <f t="shared" si="28"/>
        <v>00#</v>
      </c>
      <c r="AM68" t="str">
        <f t="shared" si="29"/>
        <v>00#</v>
      </c>
      <c r="AN68" t="str">
        <f t="shared" si="1"/>
        <v>###</v>
      </c>
      <c r="AP68">
        <f t="shared" ref="AP68:AX77" ca="1" si="40">IF(SUM(OFFSET($V68,0,0,1,COLUMN()-COLUMN($AO68)))=0,0,1)</f>
        <v>0</v>
      </c>
      <c r="AQ68">
        <f t="shared" ca="1" si="40"/>
        <v>0</v>
      </c>
      <c r="AR68">
        <f t="shared" ca="1" si="40"/>
        <v>0</v>
      </c>
      <c r="AS68">
        <f t="shared" ca="1" si="40"/>
        <v>0</v>
      </c>
      <c r="AT68">
        <f t="shared" ca="1" si="40"/>
        <v>0</v>
      </c>
      <c r="AU68">
        <f t="shared" ca="1" si="40"/>
        <v>0</v>
      </c>
      <c r="AV68">
        <f t="shared" ca="1" si="40"/>
        <v>0</v>
      </c>
      <c r="AW68">
        <f t="shared" ca="1" si="40"/>
        <v>0</v>
      </c>
      <c r="AX68">
        <f t="shared" ca="1" si="40"/>
        <v>1</v>
      </c>
      <c r="AZ68">
        <f t="shared" ca="1" si="31"/>
        <v>0</v>
      </c>
      <c r="BA68">
        <f t="shared" ca="1" si="32"/>
        <v>0</v>
      </c>
      <c r="BB68">
        <f t="shared" ca="1" si="33"/>
        <v>0</v>
      </c>
      <c r="BC68">
        <f t="shared" ca="1" si="34"/>
        <v>0</v>
      </c>
      <c r="BD68">
        <f t="shared" ca="1" si="35"/>
        <v>0</v>
      </c>
      <c r="BE68">
        <f t="shared" ca="1" si="36"/>
        <v>0</v>
      </c>
      <c r="BF68">
        <f t="shared" ca="1" si="37"/>
        <v>0</v>
      </c>
      <c r="BG68">
        <f t="shared" ca="1" si="38"/>
        <v>0</v>
      </c>
      <c r="BH68">
        <f t="shared" ca="1" si="39"/>
        <v>1</v>
      </c>
    </row>
    <row r="69" spans="6:60">
      <c r="F69">
        <f t="shared" si="2"/>
        <v>13</v>
      </c>
      <c r="G69" s="18">
        <f t="shared" si="3"/>
        <v>233</v>
      </c>
      <c r="J69">
        <f t="shared" si="0"/>
        <v>13</v>
      </c>
      <c r="L69" s="19" t="str">
        <f t="shared" ca="1" si="4"/>
        <v/>
      </c>
      <c r="M69" s="19" t="str">
        <f t="shared" ca="1" si="5"/>
        <v/>
      </c>
      <c r="N69" s="19" t="str">
        <f t="shared" ca="1" si="6"/>
        <v/>
      </c>
      <c r="O69" s="19" t="str">
        <f t="shared" ca="1" si="7"/>
        <v/>
      </c>
      <c r="P69" s="19" t="str">
        <f t="shared" ca="1" si="8"/>
        <v/>
      </c>
      <c r="Q69" s="19" t="str">
        <f t="shared" ca="1" si="9"/>
        <v/>
      </c>
      <c r="R69" s="19" t="str">
        <f t="shared" ca="1" si="10"/>
        <v/>
      </c>
      <c r="S69" s="19" t="str">
        <f t="shared" ca="1" si="11"/>
        <v/>
      </c>
      <c r="T69" s="19" t="str">
        <f t="shared" ca="1" si="12"/>
        <v>233</v>
      </c>
      <c r="V69">
        <f t="shared" si="13"/>
        <v>0</v>
      </c>
      <c r="W69">
        <f t="shared" si="14"/>
        <v>0</v>
      </c>
      <c r="X69">
        <f t="shared" si="15"/>
        <v>0</v>
      </c>
      <c r="Y69">
        <f t="shared" si="16"/>
        <v>0</v>
      </c>
      <c r="Z69">
        <f t="shared" si="17"/>
        <v>0</v>
      </c>
      <c r="AA69">
        <f t="shared" si="18"/>
        <v>0</v>
      </c>
      <c r="AB69">
        <f t="shared" si="19"/>
        <v>0</v>
      </c>
      <c r="AC69">
        <f t="shared" si="20"/>
        <v>0</v>
      </c>
      <c r="AD69">
        <f t="shared" si="21"/>
        <v>233</v>
      </c>
      <c r="AF69" t="str">
        <f t="shared" si="22"/>
        <v>00#</v>
      </c>
      <c r="AG69" t="str">
        <f t="shared" si="23"/>
        <v>00#</v>
      </c>
      <c r="AH69" t="str">
        <f t="shared" si="24"/>
        <v>00#</v>
      </c>
      <c r="AI69" t="str">
        <f t="shared" si="25"/>
        <v>00#</v>
      </c>
      <c r="AJ69" t="str">
        <f t="shared" si="26"/>
        <v>00#</v>
      </c>
      <c r="AK69" t="str">
        <f t="shared" si="27"/>
        <v>00#</v>
      </c>
      <c r="AL69" t="str">
        <f t="shared" si="28"/>
        <v>00#</v>
      </c>
      <c r="AM69" t="str">
        <f t="shared" si="29"/>
        <v>00#</v>
      </c>
      <c r="AN69" t="str">
        <f t="shared" si="1"/>
        <v>###</v>
      </c>
      <c r="AP69">
        <f t="shared" ca="1" si="40"/>
        <v>0</v>
      </c>
      <c r="AQ69">
        <f t="shared" ca="1" si="40"/>
        <v>0</v>
      </c>
      <c r="AR69">
        <f t="shared" ca="1" si="40"/>
        <v>0</v>
      </c>
      <c r="AS69">
        <f t="shared" ca="1" si="40"/>
        <v>0</v>
      </c>
      <c r="AT69">
        <f t="shared" ca="1" si="40"/>
        <v>0</v>
      </c>
      <c r="AU69">
        <f t="shared" ca="1" si="40"/>
        <v>0</v>
      </c>
      <c r="AV69">
        <f t="shared" ca="1" si="40"/>
        <v>0</v>
      </c>
      <c r="AW69">
        <f t="shared" ca="1" si="40"/>
        <v>0</v>
      </c>
      <c r="AX69">
        <f t="shared" ca="1" si="40"/>
        <v>1</v>
      </c>
      <c r="AZ69">
        <f t="shared" ca="1" si="31"/>
        <v>0</v>
      </c>
      <c r="BA69">
        <f t="shared" ca="1" si="32"/>
        <v>0</v>
      </c>
      <c r="BB69">
        <f t="shared" ca="1" si="33"/>
        <v>0</v>
      </c>
      <c r="BC69">
        <f t="shared" ca="1" si="34"/>
        <v>0</v>
      </c>
      <c r="BD69">
        <f t="shared" ca="1" si="35"/>
        <v>0</v>
      </c>
      <c r="BE69">
        <f t="shared" ca="1" si="36"/>
        <v>0</v>
      </c>
      <c r="BF69">
        <f t="shared" ca="1" si="37"/>
        <v>0</v>
      </c>
      <c r="BG69">
        <f t="shared" ca="1" si="38"/>
        <v>0</v>
      </c>
      <c r="BH69">
        <f t="shared" ca="1" si="39"/>
        <v>1</v>
      </c>
    </row>
    <row r="70" spans="6:60">
      <c r="F70">
        <f t="shared" si="2"/>
        <v>14</v>
      </c>
      <c r="G70" s="18">
        <f t="shared" si="3"/>
        <v>377</v>
      </c>
      <c r="J70">
        <f t="shared" si="0"/>
        <v>14</v>
      </c>
      <c r="L70" s="19" t="str">
        <f t="shared" ca="1" si="4"/>
        <v/>
      </c>
      <c r="M70" s="19" t="str">
        <f t="shared" ca="1" si="5"/>
        <v/>
      </c>
      <c r="N70" s="19" t="str">
        <f t="shared" ca="1" si="6"/>
        <v/>
      </c>
      <c r="O70" s="19" t="str">
        <f t="shared" ca="1" si="7"/>
        <v/>
      </c>
      <c r="P70" s="19" t="str">
        <f t="shared" ca="1" si="8"/>
        <v/>
      </c>
      <c r="Q70" s="19" t="str">
        <f t="shared" ca="1" si="9"/>
        <v/>
      </c>
      <c r="R70" s="19" t="str">
        <f t="shared" ca="1" si="10"/>
        <v/>
      </c>
      <c r="S70" s="19" t="str">
        <f t="shared" ca="1" si="11"/>
        <v/>
      </c>
      <c r="T70" s="19" t="str">
        <f t="shared" ca="1" si="12"/>
        <v>377</v>
      </c>
      <c r="V70">
        <f t="shared" si="13"/>
        <v>0</v>
      </c>
      <c r="W70">
        <f t="shared" si="14"/>
        <v>0</v>
      </c>
      <c r="X70">
        <f t="shared" si="15"/>
        <v>0</v>
      </c>
      <c r="Y70">
        <f t="shared" si="16"/>
        <v>0</v>
      </c>
      <c r="Z70">
        <f t="shared" si="17"/>
        <v>0</v>
      </c>
      <c r="AA70">
        <f t="shared" si="18"/>
        <v>0</v>
      </c>
      <c r="AB70">
        <f t="shared" si="19"/>
        <v>0</v>
      </c>
      <c r="AC70">
        <f t="shared" si="20"/>
        <v>0</v>
      </c>
      <c r="AD70">
        <f t="shared" si="21"/>
        <v>377</v>
      </c>
      <c r="AF70" t="str">
        <f t="shared" si="22"/>
        <v>00#</v>
      </c>
      <c r="AG70" t="str">
        <f t="shared" si="23"/>
        <v>00#</v>
      </c>
      <c r="AH70" t="str">
        <f t="shared" si="24"/>
        <v>00#</v>
      </c>
      <c r="AI70" t="str">
        <f t="shared" si="25"/>
        <v>00#</v>
      </c>
      <c r="AJ70" t="str">
        <f t="shared" si="26"/>
        <v>00#</v>
      </c>
      <c r="AK70" t="str">
        <f t="shared" si="27"/>
        <v>00#</v>
      </c>
      <c r="AL70" t="str">
        <f t="shared" si="28"/>
        <v>00#</v>
      </c>
      <c r="AM70" t="str">
        <f t="shared" si="29"/>
        <v>00#</v>
      </c>
      <c r="AN70" t="str">
        <f t="shared" si="1"/>
        <v>###</v>
      </c>
      <c r="AP70">
        <f t="shared" ca="1" si="40"/>
        <v>0</v>
      </c>
      <c r="AQ70">
        <f t="shared" ca="1" si="40"/>
        <v>0</v>
      </c>
      <c r="AR70">
        <f t="shared" ca="1" si="40"/>
        <v>0</v>
      </c>
      <c r="AS70">
        <f t="shared" ca="1" si="40"/>
        <v>0</v>
      </c>
      <c r="AT70">
        <f t="shared" ca="1" si="40"/>
        <v>0</v>
      </c>
      <c r="AU70">
        <f t="shared" ca="1" si="40"/>
        <v>0</v>
      </c>
      <c r="AV70">
        <f t="shared" ca="1" si="40"/>
        <v>0</v>
      </c>
      <c r="AW70">
        <f t="shared" ca="1" si="40"/>
        <v>0</v>
      </c>
      <c r="AX70">
        <f t="shared" ca="1" si="40"/>
        <v>1</v>
      </c>
      <c r="AZ70">
        <f t="shared" ca="1" si="31"/>
        <v>0</v>
      </c>
      <c r="BA70">
        <f t="shared" ca="1" si="32"/>
        <v>0</v>
      </c>
      <c r="BB70">
        <f t="shared" ca="1" si="33"/>
        <v>0</v>
      </c>
      <c r="BC70">
        <f t="shared" ca="1" si="34"/>
        <v>0</v>
      </c>
      <c r="BD70">
        <f t="shared" ca="1" si="35"/>
        <v>0</v>
      </c>
      <c r="BE70">
        <f t="shared" ca="1" si="36"/>
        <v>0</v>
      </c>
      <c r="BF70">
        <f t="shared" ca="1" si="37"/>
        <v>0</v>
      </c>
      <c r="BG70">
        <f t="shared" ca="1" si="38"/>
        <v>0</v>
      </c>
      <c r="BH70">
        <f t="shared" ca="1" si="39"/>
        <v>1</v>
      </c>
    </row>
    <row r="71" spans="6:60">
      <c r="F71">
        <f t="shared" si="2"/>
        <v>15</v>
      </c>
      <c r="G71" s="18">
        <f t="shared" si="3"/>
        <v>610</v>
      </c>
      <c r="J71">
        <f t="shared" si="0"/>
        <v>15</v>
      </c>
      <c r="L71" s="19" t="str">
        <f t="shared" ca="1" si="4"/>
        <v/>
      </c>
      <c r="M71" s="19" t="str">
        <f t="shared" ca="1" si="5"/>
        <v/>
      </c>
      <c r="N71" s="19" t="str">
        <f t="shared" ca="1" si="6"/>
        <v/>
      </c>
      <c r="O71" s="19" t="str">
        <f t="shared" ca="1" si="7"/>
        <v/>
      </c>
      <c r="P71" s="19" t="str">
        <f t="shared" ca="1" si="8"/>
        <v/>
      </c>
      <c r="Q71" s="19" t="str">
        <f t="shared" ca="1" si="9"/>
        <v/>
      </c>
      <c r="R71" s="19" t="str">
        <f t="shared" ca="1" si="10"/>
        <v/>
      </c>
      <c r="S71" s="19" t="str">
        <f t="shared" ca="1" si="11"/>
        <v/>
      </c>
      <c r="T71" s="19" t="str">
        <f t="shared" ca="1" si="12"/>
        <v>610</v>
      </c>
      <c r="V71">
        <f t="shared" si="13"/>
        <v>0</v>
      </c>
      <c r="W71">
        <f t="shared" si="14"/>
        <v>0</v>
      </c>
      <c r="X71">
        <f t="shared" si="15"/>
        <v>0</v>
      </c>
      <c r="Y71">
        <f t="shared" si="16"/>
        <v>0</v>
      </c>
      <c r="Z71">
        <f t="shared" si="17"/>
        <v>0</v>
      </c>
      <c r="AA71">
        <f t="shared" si="18"/>
        <v>0</v>
      </c>
      <c r="AB71">
        <f t="shared" si="19"/>
        <v>0</v>
      </c>
      <c r="AC71">
        <f t="shared" si="20"/>
        <v>0</v>
      </c>
      <c r="AD71">
        <f t="shared" si="21"/>
        <v>610</v>
      </c>
      <c r="AF71" t="str">
        <f t="shared" si="22"/>
        <v>00#</v>
      </c>
      <c r="AG71" t="str">
        <f t="shared" si="23"/>
        <v>00#</v>
      </c>
      <c r="AH71" t="str">
        <f t="shared" si="24"/>
        <v>00#</v>
      </c>
      <c r="AI71" t="str">
        <f t="shared" si="25"/>
        <v>00#</v>
      </c>
      <c r="AJ71" t="str">
        <f t="shared" si="26"/>
        <v>00#</v>
      </c>
      <c r="AK71" t="str">
        <f t="shared" si="27"/>
        <v>00#</v>
      </c>
      <c r="AL71" t="str">
        <f t="shared" si="28"/>
        <v>00#</v>
      </c>
      <c r="AM71" t="str">
        <f t="shared" si="29"/>
        <v>00#</v>
      </c>
      <c r="AN71" t="str">
        <f t="shared" si="1"/>
        <v>###</v>
      </c>
      <c r="AP71">
        <f t="shared" ca="1" si="40"/>
        <v>0</v>
      </c>
      <c r="AQ71">
        <f t="shared" ca="1" si="40"/>
        <v>0</v>
      </c>
      <c r="AR71">
        <f t="shared" ca="1" si="40"/>
        <v>0</v>
      </c>
      <c r="AS71">
        <f t="shared" ca="1" si="40"/>
        <v>0</v>
      </c>
      <c r="AT71">
        <f t="shared" ca="1" si="40"/>
        <v>0</v>
      </c>
      <c r="AU71">
        <f t="shared" ca="1" si="40"/>
        <v>0</v>
      </c>
      <c r="AV71">
        <f t="shared" ca="1" si="40"/>
        <v>0</v>
      </c>
      <c r="AW71">
        <f t="shared" ca="1" si="40"/>
        <v>0</v>
      </c>
      <c r="AX71">
        <f t="shared" ca="1" si="40"/>
        <v>1</v>
      </c>
      <c r="AZ71">
        <f t="shared" ca="1" si="31"/>
        <v>0</v>
      </c>
      <c r="BA71">
        <f t="shared" ca="1" si="32"/>
        <v>0</v>
      </c>
      <c r="BB71">
        <f t="shared" ca="1" si="33"/>
        <v>0</v>
      </c>
      <c r="BC71">
        <f t="shared" ca="1" si="34"/>
        <v>0</v>
      </c>
      <c r="BD71">
        <f t="shared" ca="1" si="35"/>
        <v>0</v>
      </c>
      <c r="BE71">
        <f t="shared" ca="1" si="36"/>
        <v>0</v>
      </c>
      <c r="BF71">
        <f t="shared" ca="1" si="37"/>
        <v>0</v>
      </c>
      <c r="BG71">
        <f t="shared" ca="1" si="38"/>
        <v>0</v>
      </c>
      <c r="BH71">
        <f t="shared" ca="1" si="39"/>
        <v>1</v>
      </c>
    </row>
    <row r="72" spans="6:60">
      <c r="F72">
        <f t="shared" si="2"/>
        <v>16</v>
      </c>
      <c r="G72" s="18">
        <f t="shared" si="3"/>
        <v>987</v>
      </c>
      <c r="J72">
        <f t="shared" si="0"/>
        <v>16</v>
      </c>
      <c r="L72" s="19" t="str">
        <f t="shared" ca="1" si="4"/>
        <v/>
      </c>
      <c r="M72" s="19" t="str">
        <f t="shared" ca="1" si="5"/>
        <v/>
      </c>
      <c r="N72" s="19" t="str">
        <f t="shared" ca="1" si="6"/>
        <v/>
      </c>
      <c r="O72" s="19" t="str">
        <f t="shared" ca="1" si="7"/>
        <v/>
      </c>
      <c r="P72" s="19" t="str">
        <f t="shared" ca="1" si="8"/>
        <v/>
      </c>
      <c r="Q72" s="19" t="str">
        <f t="shared" ca="1" si="9"/>
        <v/>
      </c>
      <c r="R72" s="19" t="str">
        <f t="shared" ca="1" si="10"/>
        <v/>
      </c>
      <c r="S72" s="19" t="str">
        <f t="shared" ca="1" si="11"/>
        <v/>
      </c>
      <c r="T72" s="19" t="str">
        <f t="shared" ca="1" si="12"/>
        <v>987</v>
      </c>
      <c r="V72">
        <f t="shared" si="13"/>
        <v>0</v>
      </c>
      <c r="W72">
        <f t="shared" si="14"/>
        <v>0</v>
      </c>
      <c r="X72">
        <f t="shared" si="15"/>
        <v>0</v>
      </c>
      <c r="Y72">
        <f t="shared" si="16"/>
        <v>0</v>
      </c>
      <c r="Z72">
        <f t="shared" si="17"/>
        <v>0</v>
      </c>
      <c r="AA72">
        <f t="shared" si="18"/>
        <v>0</v>
      </c>
      <c r="AB72">
        <f t="shared" si="19"/>
        <v>0</v>
      </c>
      <c r="AC72">
        <f t="shared" si="20"/>
        <v>0</v>
      </c>
      <c r="AD72">
        <f t="shared" si="21"/>
        <v>987</v>
      </c>
      <c r="AF72" t="str">
        <f t="shared" si="22"/>
        <v>00#</v>
      </c>
      <c r="AG72" t="str">
        <f t="shared" si="23"/>
        <v>00#</v>
      </c>
      <c r="AH72" t="str">
        <f t="shared" si="24"/>
        <v>00#</v>
      </c>
      <c r="AI72" t="str">
        <f t="shared" si="25"/>
        <v>00#</v>
      </c>
      <c r="AJ72" t="str">
        <f t="shared" si="26"/>
        <v>00#</v>
      </c>
      <c r="AK72" t="str">
        <f t="shared" si="27"/>
        <v>00#</v>
      </c>
      <c r="AL72" t="str">
        <f t="shared" si="28"/>
        <v>00#</v>
      </c>
      <c r="AM72" t="str">
        <f t="shared" si="29"/>
        <v>00#</v>
      </c>
      <c r="AN72" t="str">
        <f t="shared" si="1"/>
        <v>###</v>
      </c>
      <c r="AP72">
        <f t="shared" ca="1" si="40"/>
        <v>0</v>
      </c>
      <c r="AQ72">
        <f t="shared" ca="1" si="40"/>
        <v>0</v>
      </c>
      <c r="AR72">
        <f t="shared" ca="1" si="40"/>
        <v>0</v>
      </c>
      <c r="AS72">
        <f t="shared" ca="1" si="40"/>
        <v>0</v>
      </c>
      <c r="AT72">
        <f t="shared" ca="1" si="40"/>
        <v>0</v>
      </c>
      <c r="AU72">
        <f t="shared" ca="1" si="40"/>
        <v>0</v>
      </c>
      <c r="AV72">
        <f t="shared" ca="1" si="40"/>
        <v>0</v>
      </c>
      <c r="AW72">
        <f t="shared" ca="1" si="40"/>
        <v>0</v>
      </c>
      <c r="AX72">
        <f t="shared" ca="1" si="40"/>
        <v>1</v>
      </c>
      <c r="AZ72">
        <f t="shared" ca="1" si="31"/>
        <v>0</v>
      </c>
      <c r="BA72">
        <f t="shared" ca="1" si="32"/>
        <v>0</v>
      </c>
      <c r="BB72">
        <f t="shared" ca="1" si="33"/>
        <v>0</v>
      </c>
      <c r="BC72">
        <f t="shared" ca="1" si="34"/>
        <v>0</v>
      </c>
      <c r="BD72">
        <f t="shared" ca="1" si="35"/>
        <v>0</v>
      </c>
      <c r="BE72">
        <f t="shared" ca="1" si="36"/>
        <v>0</v>
      </c>
      <c r="BF72">
        <f t="shared" ca="1" si="37"/>
        <v>0</v>
      </c>
      <c r="BG72">
        <f t="shared" ca="1" si="38"/>
        <v>0</v>
      </c>
      <c r="BH72">
        <f t="shared" ca="1" si="39"/>
        <v>1</v>
      </c>
    </row>
    <row r="73" spans="6:60">
      <c r="F73">
        <f t="shared" si="2"/>
        <v>17</v>
      </c>
      <c r="G73" s="18">
        <f t="shared" si="3"/>
        <v>1597</v>
      </c>
      <c r="J73">
        <f t="shared" si="0"/>
        <v>17</v>
      </c>
      <c r="L73" s="19" t="str">
        <f t="shared" ca="1" si="4"/>
        <v/>
      </c>
      <c r="M73" s="19" t="str">
        <f t="shared" ca="1" si="5"/>
        <v/>
      </c>
      <c r="N73" s="19" t="str">
        <f t="shared" ca="1" si="6"/>
        <v/>
      </c>
      <c r="O73" s="19" t="str">
        <f t="shared" ca="1" si="7"/>
        <v/>
      </c>
      <c r="P73" s="19" t="str">
        <f t="shared" ca="1" si="8"/>
        <v/>
      </c>
      <c r="Q73" s="19" t="str">
        <f t="shared" ca="1" si="9"/>
        <v/>
      </c>
      <c r="R73" s="19" t="str">
        <f t="shared" ca="1" si="10"/>
        <v/>
      </c>
      <c r="S73" s="19" t="str">
        <f t="shared" ca="1" si="11"/>
        <v>1</v>
      </c>
      <c r="T73" s="19" t="str">
        <f t="shared" ca="1" si="12"/>
        <v>597</v>
      </c>
      <c r="V73">
        <f t="shared" si="13"/>
        <v>0</v>
      </c>
      <c r="W73">
        <f t="shared" si="14"/>
        <v>0</v>
      </c>
      <c r="X73">
        <f t="shared" si="15"/>
        <v>0</v>
      </c>
      <c r="Y73">
        <f t="shared" si="16"/>
        <v>0</v>
      </c>
      <c r="Z73">
        <f t="shared" si="17"/>
        <v>0</v>
      </c>
      <c r="AA73">
        <f t="shared" si="18"/>
        <v>0</v>
      </c>
      <c r="AB73">
        <f t="shared" si="19"/>
        <v>0</v>
      </c>
      <c r="AC73">
        <f t="shared" si="20"/>
        <v>1</v>
      </c>
      <c r="AD73">
        <f t="shared" si="21"/>
        <v>597</v>
      </c>
      <c r="AF73" t="str">
        <f t="shared" si="22"/>
        <v>00#</v>
      </c>
      <c r="AG73" t="str">
        <f t="shared" si="23"/>
        <v>00#</v>
      </c>
      <c r="AH73" t="str">
        <f t="shared" si="24"/>
        <v>00#</v>
      </c>
      <c r="AI73" t="str">
        <f t="shared" si="25"/>
        <v>00#</v>
      </c>
      <c r="AJ73" t="str">
        <f t="shared" si="26"/>
        <v>00#</v>
      </c>
      <c r="AK73" t="str">
        <f t="shared" si="27"/>
        <v>00#</v>
      </c>
      <c r="AL73" t="str">
        <f t="shared" si="28"/>
        <v>00#</v>
      </c>
      <c r="AM73" t="str">
        <f t="shared" si="29"/>
        <v>00#</v>
      </c>
      <c r="AN73" t="str">
        <f t="shared" si="1"/>
        <v>###</v>
      </c>
      <c r="AP73">
        <f t="shared" ca="1" si="40"/>
        <v>0</v>
      </c>
      <c r="AQ73">
        <f t="shared" ca="1" si="40"/>
        <v>0</v>
      </c>
      <c r="AR73">
        <f t="shared" ca="1" si="40"/>
        <v>0</v>
      </c>
      <c r="AS73">
        <f t="shared" ca="1" si="40"/>
        <v>0</v>
      </c>
      <c r="AT73">
        <f t="shared" ca="1" si="40"/>
        <v>0</v>
      </c>
      <c r="AU73">
        <f t="shared" ca="1" si="40"/>
        <v>0</v>
      </c>
      <c r="AV73">
        <f t="shared" ca="1" si="40"/>
        <v>0</v>
      </c>
      <c r="AW73">
        <f t="shared" ca="1" si="40"/>
        <v>1</v>
      </c>
      <c r="AX73">
        <f t="shared" ca="1" si="40"/>
        <v>1</v>
      </c>
      <c r="AZ73">
        <f t="shared" ca="1" si="31"/>
        <v>0</v>
      </c>
      <c r="BA73">
        <f t="shared" ca="1" si="32"/>
        <v>0</v>
      </c>
      <c r="BB73">
        <f t="shared" ca="1" si="33"/>
        <v>0</v>
      </c>
      <c r="BC73">
        <f t="shared" ca="1" si="34"/>
        <v>0</v>
      </c>
      <c r="BD73">
        <f t="shared" ca="1" si="35"/>
        <v>0</v>
      </c>
      <c r="BE73">
        <f t="shared" ca="1" si="36"/>
        <v>0</v>
      </c>
      <c r="BF73">
        <f t="shared" ca="1" si="37"/>
        <v>0</v>
      </c>
      <c r="BG73">
        <f t="shared" ca="1" si="38"/>
        <v>1</v>
      </c>
      <c r="BH73">
        <f t="shared" ca="1" si="39"/>
        <v>2</v>
      </c>
    </row>
    <row r="74" spans="6:60">
      <c r="F74">
        <f t="shared" si="2"/>
        <v>18</v>
      </c>
      <c r="G74" s="18">
        <f t="shared" si="3"/>
        <v>2584</v>
      </c>
      <c r="J74">
        <f t="shared" si="0"/>
        <v>18</v>
      </c>
      <c r="L74" s="19" t="str">
        <f t="shared" ca="1" si="4"/>
        <v/>
      </c>
      <c r="M74" s="19" t="str">
        <f t="shared" ca="1" si="5"/>
        <v/>
      </c>
      <c r="N74" s="19" t="str">
        <f t="shared" ca="1" si="6"/>
        <v/>
      </c>
      <c r="O74" s="19" t="str">
        <f t="shared" ca="1" si="7"/>
        <v/>
      </c>
      <c r="P74" s="19" t="str">
        <f t="shared" ca="1" si="8"/>
        <v/>
      </c>
      <c r="Q74" s="19" t="str">
        <f t="shared" ca="1" si="9"/>
        <v/>
      </c>
      <c r="R74" s="19" t="str">
        <f t="shared" ca="1" si="10"/>
        <v/>
      </c>
      <c r="S74" s="19" t="str">
        <f t="shared" ca="1" si="11"/>
        <v>2</v>
      </c>
      <c r="T74" s="19" t="str">
        <f t="shared" ca="1" si="12"/>
        <v>584</v>
      </c>
      <c r="V74">
        <f t="shared" si="13"/>
        <v>0</v>
      </c>
      <c r="W74">
        <f t="shared" si="14"/>
        <v>0</v>
      </c>
      <c r="X74">
        <f t="shared" si="15"/>
        <v>0</v>
      </c>
      <c r="Y74">
        <f t="shared" si="16"/>
        <v>0</v>
      </c>
      <c r="Z74">
        <f t="shared" si="17"/>
        <v>0</v>
      </c>
      <c r="AA74">
        <f t="shared" si="18"/>
        <v>0</v>
      </c>
      <c r="AB74">
        <f t="shared" si="19"/>
        <v>0</v>
      </c>
      <c r="AC74">
        <f t="shared" si="20"/>
        <v>2</v>
      </c>
      <c r="AD74">
        <f t="shared" si="21"/>
        <v>584</v>
      </c>
      <c r="AF74" t="str">
        <f t="shared" si="22"/>
        <v>00#</v>
      </c>
      <c r="AG74" t="str">
        <f t="shared" si="23"/>
        <v>00#</v>
      </c>
      <c r="AH74" t="str">
        <f t="shared" si="24"/>
        <v>00#</v>
      </c>
      <c r="AI74" t="str">
        <f t="shared" si="25"/>
        <v>00#</v>
      </c>
      <c r="AJ74" t="str">
        <f t="shared" si="26"/>
        <v>00#</v>
      </c>
      <c r="AK74" t="str">
        <f t="shared" si="27"/>
        <v>00#</v>
      </c>
      <c r="AL74" t="str">
        <f t="shared" si="28"/>
        <v>00#</v>
      </c>
      <c r="AM74" t="str">
        <f t="shared" si="29"/>
        <v>00#</v>
      </c>
      <c r="AN74" t="str">
        <f t="shared" si="1"/>
        <v>###</v>
      </c>
      <c r="AP74">
        <f t="shared" ca="1" si="40"/>
        <v>0</v>
      </c>
      <c r="AQ74">
        <f t="shared" ca="1" si="40"/>
        <v>0</v>
      </c>
      <c r="AR74">
        <f t="shared" ca="1" si="40"/>
        <v>0</v>
      </c>
      <c r="AS74">
        <f t="shared" ca="1" si="40"/>
        <v>0</v>
      </c>
      <c r="AT74">
        <f t="shared" ca="1" si="40"/>
        <v>0</v>
      </c>
      <c r="AU74">
        <f t="shared" ca="1" si="40"/>
        <v>0</v>
      </c>
      <c r="AV74">
        <f t="shared" ca="1" si="40"/>
        <v>0</v>
      </c>
      <c r="AW74">
        <f t="shared" ca="1" si="40"/>
        <v>1</v>
      </c>
      <c r="AX74">
        <f t="shared" ca="1" si="40"/>
        <v>1</v>
      </c>
      <c r="AZ74">
        <f t="shared" ca="1" si="31"/>
        <v>0</v>
      </c>
      <c r="BA74">
        <f t="shared" ca="1" si="32"/>
        <v>0</v>
      </c>
      <c r="BB74">
        <f t="shared" ca="1" si="33"/>
        <v>0</v>
      </c>
      <c r="BC74">
        <f t="shared" ca="1" si="34"/>
        <v>0</v>
      </c>
      <c r="BD74">
        <f t="shared" ca="1" si="35"/>
        <v>0</v>
      </c>
      <c r="BE74">
        <f t="shared" ca="1" si="36"/>
        <v>0</v>
      </c>
      <c r="BF74">
        <f t="shared" ca="1" si="37"/>
        <v>0</v>
      </c>
      <c r="BG74">
        <f t="shared" ca="1" si="38"/>
        <v>1</v>
      </c>
      <c r="BH74">
        <f t="shared" ca="1" si="39"/>
        <v>2</v>
      </c>
    </row>
    <row r="75" spans="6:60">
      <c r="F75">
        <f t="shared" si="2"/>
        <v>19</v>
      </c>
      <c r="G75" s="18">
        <f t="shared" si="3"/>
        <v>4181</v>
      </c>
      <c r="J75">
        <f t="shared" si="0"/>
        <v>19</v>
      </c>
      <c r="L75" s="19" t="str">
        <f t="shared" ca="1" si="4"/>
        <v/>
      </c>
      <c r="M75" s="19" t="str">
        <f t="shared" ca="1" si="5"/>
        <v/>
      </c>
      <c r="N75" s="19" t="str">
        <f t="shared" ca="1" si="6"/>
        <v/>
      </c>
      <c r="O75" s="19" t="str">
        <f t="shared" ca="1" si="7"/>
        <v/>
      </c>
      <c r="P75" s="19" t="str">
        <f t="shared" ca="1" si="8"/>
        <v/>
      </c>
      <c r="Q75" s="19" t="str">
        <f t="shared" ca="1" si="9"/>
        <v/>
      </c>
      <c r="R75" s="19" t="str">
        <f t="shared" ca="1" si="10"/>
        <v/>
      </c>
      <c r="S75" s="19" t="str">
        <f t="shared" ca="1" si="11"/>
        <v>4</v>
      </c>
      <c r="T75" s="19" t="str">
        <f t="shared" ca="1" si="12"/>
        <v>181</v>
      </c>
      <c r="V75">
        <f t="shared" si="13"/>
        <v>0</v>
      </c>
      <c r="W75">
        <f t="shared" si="14"/>
        <v>0</v>
      </c>
      <c r="X75">
        <f t="shared" si="15"/>
        <v>0</v>
      </c>
      <c r="Y75">
        <f t="shared" si="16"/>
        <v>0</v>
      </c>
      <c r="Z75">
        <f t="shared" si="17"/>
        <v>0</v>
      </c>
      <c r="AA75">
        <f t="shared" si="18"/>
        <v>0</v>
      </c>
      <c r="AB75">
        <f t="shared" si="19"/>
        <v>0</v>
      </c>
      <c r="AC75">
        <f t="shared" si="20"/>
        <v>4</v>
      </c>
      <c r="AD75">
        <f t="shared" si="21"/>
        <v>181</v>
      </c>
      <c r="AF75" t="str">
        <f t="shared" si="22"/>
        <v>00#</v>
      </c>
      <c r="AG75" t="str">
        <f t="shared" si="23"/>
        <v>00#</v>
      </c>
      <c r="AH75" t="str">
        <f t="shared" si="24"/>
        <v>00#</v>
      </c>
      <c r="AI75" t="str">
        <f t="shared" si="25"/>
        <v>00#</v>
      </c>
      <c r="AJ75" t="str">
        <f t="shared" si="26"/>
        <v>00#</v>
      </c>
      <c r="AK75" t="str">
        <f t="shared" si="27"/>
        <v>00#</v>
      </c>
      <c r="AL75" t="str">
        <f t="shared" si="28"/>
        <v>00#</v>
      </c>
      <c r="AM75" t="str">
        <f t="shared" si="29"/>
        <v>00#</v>
      </c>
      <c r="AN75" t="str">
        <f t="shared" si="1"/>
        <v>###</v>
      </c>
      <c r="AP75">
        <f t="shared" ca="1" si="40"/>
        <v>0</v>
      </c>
      <c r="AQ75">
        <f t="shared" ca="1" si="40"/>
        <v>0</v>
      </c>
      <c r="AR75">
        <f t="shared" ca="1" si="40"/>
        <v>0</v>
      </c>
      <c r="AS75">
        <f t="shared" ca="1" si="40"/>
        <v>0</v>
      </c>
      <c r="AT75">
        <f t="shared" ca="1" si="40"/>
        <v>0</v>
      </c>
      <c r="AU75">
        <f t="shared" ca="1" si="40"/>
        <v>0</v>
      </c>
      <c r="AV75">
        <f t="shared" ca="1" si="40"/>
        <v>0</v>
      </c>
      <c r="AW75">
        <f t="shared" ca="1" si="40"/>
        <v>1</v>
      </c>
      <c r="AX75">
        <f t="shared" ca="1" si="40"/>
        <v>1</v>
      </c>
      <c r="AZ75">
        <f t="shared" ca="1" si="31"/>
        <v>0</v>
      </c>
      <c r="BA75">
        <f t="shared" ca="1" si="32"/>
        <v>0</v>
      </c>
      <c r="BB75">
        <f t="shared" ca="1" si="33"/>
        <v>0</v>
      </c>
      <c r="BC75">
        <f t="shared" ca="1" si="34"/>
        <v>0</v>
      </c>
      <c r="BD75">
        <f t="shared" ca="1" si="35"/>
        <v>0</v>
      </c>
      <c r="BE75">
        <f t="shared" ca="1" si="36"/>
        <v>0</v>
      </c>
      <c r="BF75">
        <f t="shared" ca="1" si="37"/>
        <v>0</v>
      </c>
      <c r="BG75">
        <f t="shared" ca="1" si="38"/>
        <v>1</v>
      </c>
      <c r="BH75">
        <f t="shared" ca="1" si="39"/>
        <v>2</v>
      </c>
    </row>
    <row r="76" spans="6:60">
      <c r="F76">
        <f t="shared" si="2"/>
        <v>20</v>
      </c>
      <c r="G76" s="18">
        <f t="shared" si="3"/>
        <v>6765</v>
      </c>
      <c r="J76">
        <f t="shared" si="0"/>
        <v>20</v>
      </c>
      <c r="L76" s="19" t="str">
        <f t="shared" ca="1" si="4"/>
        <v/>
      </c>
      <c r="M76" s="19" t="str">
        <f t="shared" ca="1" si="5"/>
        <v/>
      </c>
      <c r="N76" s="19" t="str">
        <f t="shared" ca="1" si="6"/>
        <v/>
      </c>
      <c r="O76" s="19" t="str">
        <f t="shared" ca="1" si="7"/>
        <v/>
      </c>
      <c r="P76" s="19" t="str">
        <f t="shared" ca="1" si="8"/>
        <v/>
      </c>
      <c r="Q76" s="19" t="str">
        <f t="shared" ca="1" si="9"/>
        <v/>
      </c>
      <c r="R76" s="19" t="str">
        <f t="shared" ca="1" si="10"/>
        <v/>
      </c>
      <c r="S76" s="19" t="str">
        <f t="shared" ca="1" si="11"/>
        <v>6</v>
      </c>
      <c r="T76" s="19" t="str">
        <f t="shared" ca="1" si="12"/>
        <v>765</v>
      </c>
      <c r="V76">
        <f t="shared" si="13"/>
        <v>0</v>
      </c>
      <c r="W76">
        <f t="shared" si="14"/>
        <v>0</v>
      </c>
      <c r="X76">
        <f t="shared" si="15"/>
        <v>0</v>
      </c>
      <c r="Y76">
        <f t="shared" si="16"/>
        <v>0</v>
      </c>
      <c r="Z76">
        <f t="shared" si="17"/>
        <v>0</v>
      </c>
      <c r="AA76">
        <f t="shared" si="18"/>
        <v>0</v>
      </c>
      <c r="AB76">
        <f t="shared" si="19"/>
        <v>0</v>
      </c>
      <c r="AC76">
        <f t="shared" si="20"/>
        <v>6</v>
      </c>
      <c r="AD76">
        <f t="shared" si="21"/>
        <v>765</v>
      </c>
      <c r="AF76" t="str">
        <f t="shared" si="22"/>
        <v>00#</v>
      </c>
      <c r="AG76" t="str">
        <f t="shared" si="23"/>
        <v>00#</v>
      </c>
      <c r="AH76" t="str">
        <f t="shared" si="24"/>
        <v>00#</v>
      </c>
      <c r="AI76" t="str">
        <f t="shared" si="25"/>
        <v>00#</v>
      </c>
      <c r="AJ76" t="str">
        <f t="shared" si="26"/>
        <v>00#</v>
      </c>
      <c r="AK76" t="str">
        <f t="shared" si="27"/>
        <v>00#</v>
      </c>
      <c r="AL76" t="str">
        <f t="shared" si="28"/>
        <v>00#</v>
      </c>
      <c r="AM76" t="str">
        <f t="shared" si="29"/>
        <v>00#</v>
      </c>
      <c r="AN76" t="str">
        <f t="shared" si="1"/>
        <v>###</v>
      </c>
      <c r="AP76">
        <f t="shared" ca="1" si="40"/>
        <v>0</v>
      </c>
      <c r="AQ76">
        <f t="shared" ca="1" si="40"/>
        <v>0</v>
      </c>
      <c r="AR76">
        <f t="shared" ca="1" si="40"/>
        <v>0</v>
      </c>
      <c r="AS76">
        <f t="shared" ca="1" si="40"/>
        <v>0</v>
      </c>
      <c r="AT76">
        <f t="shared" ca="1" si="40"/>
        <v>0</v>
      </c>
      <c r="AU76">
        <f t="shared" ca="1" si="40"/>
        <v>0</v>
      </c>
      <c r="AV76">
        <f t="shared" ca="1" si="40"/>
        <v>0</v>
      </c>
      <c r="AW76">
        <f t="shared" ca="1" si="40"/>
        <v>1</v>
      </c>
      <c r="AX76">
        <f t="shared" ca="1" si="40"/>
        <v>1</v>
      </c>
      <c r="AZ76">
        <f t="shared" ca="1" si="31"/>
        <v>0</v>
      </c>
      <c r="BA76">
        <f t="shared" ca="1" si="32"/>
        <v>0</v>
      </c>
      <c r="BB76">
        <f t="shared" ca="1" si="33"/>
        <v>0</v>
      </c>
      <c r="BC76">
        <f t="shared" ca="1" si="34"/>
        <v>0</v>
      </c>
      <c r="BD76">
        <f t="shared" ca="1" si="35"/>
        <v>0</v>
      </c>
      <c r="BE76">
        <f t="shared" ca="1" si="36"/>
        <v>0</v>
      </c>
      <c r="BF76">
        <f t="shared" ca="1" si="37"/>
        <v>0</v>
      </c>
      <c r="BG76">
        <f t="shared" ca="1" si="38"/>
        <v>1</v>
      </c>
      <c r="BH76">
        <f t="shared" ca="1" si="39"/>
        <v>2</v>
      </c>
    </row>
    <row r="77" spans="6:60">
      <c r="F77">
        <f t="shared" si="2"/>
        <v>21</v>
      </c>
      <c r="G77" s="18">
        <f t="shared" si="3"/>
        <v>10946</v>
      </c>
      <c r="J77">
        <f t="shared" si="0"/>
        <v>21</v>
      </c>
      <c r="L77" s="19" t="str">
        <f t="shared" ca="1" si="4"/>
        <v/>
      </c>
      <c r="M77" s="19" t="str">
        <f t="shared" ca="1" si="5"/>
        <v/>
      </c>
      <c r="N77" s="19" t="str">
        <f t="shared" ca="1" si="6"/>
        <v/>
      </c>
      <c r="O77" s="19" t="str">
        <f t="shared" ca="1" si="7"/>
        <v/>
      </c>
      <c r="P77" s="19" t="str">
        <f t="shared" ca="1" si="8"/>
        <v/>
      </c>
      <c r="Q77" s="19" t="str">
        <f t="shared" ca="1" si="9"/>
        <v/>
      </c>
      <c r="R77" s="19" t="str">
        <f t="shared" ca="1" si="10"/>
        <v/>
      </c>
      <c r="S77" s="19" t="str">
        <f t="shared" ca="1" si="11"/>
        <v>10</v>
      </c>
      <c r="T77" s="19" t="str">
        <f t="shared" ca="1" si="12"/>
        <v>946</v>
      </c>
      <c r="V77">
        <f t="shared" si="13"/>
        <v>0</v>
      </c>
      <c r="W77">
        <f t="shared" si="14"/>
        <v>0</v>
      </c>
      <c r="X77">
        <f t="shared" si="15"/>
        <v>0</v>
      </c>
      <c r="Y77">
        <f t="shared" si="16"/>
        <v>0</v>
      </c>
      <c r="Z77">
        <f t="shared" si="17"/>
        <v>0</v>
      </c>
      <c r="AA77">
        <f t="shared" si="18"/>
        <v>0</v>
      </c>
      <c r="AB77">
        <f t="shared" si="19"/>
        <v>0</v>
      </c>
      <c r="AC77">
        <f t="shared" si="20"/>
        <v>10</v>
      </c>
      <c r="AD77">
        <f t="shared" si="21"/>
        <v>946</v>
      </c>
      <c r="AF77" t="str">
        <f t="shared" si="22"/>
        <v>00#</v>
      </c>
      <c r="AG77" t="str">
        <f t="shared" si="23"/>
        <v>00#</v>
      </c>
      <c r="AH77" t="str">
        <f t="shared" si="24"/>
        <v>00#</v>
      </c>
      <c r="AI77" t="str">
        <f t="shared" si="25"/>
        <v>00#</v>
      </c>
      <c r="AJ77" t="str">
        <f t="shared" si="26"/>
        <v>00#</v>
      </c>
      <c r="AK77" t="str">
        <f t="shared" si="27"/>
        <v>00#</v>
      </c>
      <c r="AL77" t="str">
        <f t="shared" si="28"/>
        <v>00#</v>
      </c>
      <c r="AM77" t="str">
        <f t="shared" si="29"/>
        <v>0##</v>
      </c>
      <c r="AN77" t="str">
        <f t="shared" si="1"/>
        <v>###</v>
      </c>
      <c r="AP77">
        <f t="shared" ca="1" si="40"/>
        <v>0</v>
      </c>
      <c r="AQ77">
        <f t="shared" ca="1" si="40"/>
        <v>0</v>
      </c>
      <c r="AR77">
        <f t="shared" ca="1" si="40"/>
        <v>0</v>
      </c>
      <c r="AS77">
        <f t="shared" ca="1" si="40"/>
        <v>0</v>
      </c>
      <c r="AT77">
        <f t="shared" ca="1" si="40"/>
        <v>0</v>
      </c>
      <c r="AU77">
        <f t="shared" ca="1" si="40"/>
        <v>0</v>
      </c>
      <c r="AV77">
        <f t="shared" ca="1" si="40"/>
        <v>0</v>
      </c>
      <c r="AW77">
        <f t="shared" ca="1" si="40"/>
        <v>1</v>
      </c>
      <c r="AX77">
        <f t="shared" ca="1" si="40"/>
        <v>1</v>
      </c>
      <c r="AZ77">
        <f t="shared" ca="1" si="31"/>
        <v>0</v>
      </c>
      <c r="BA77">
        <f t="shared" ca="1" si="32"/>
        <v>0</v>
      </c>
      <c r="BB77">
        <f t="shared" ca="1" si="33"/>
        <v>0</v>
      </c>
      <c r="BC77">
        <f t="shared" ca="1" si="34"/>
        <v>0</v>
      </c>
      <c r="BD77">
        <f t="shared" ca="1" si="35"/>
        <v>0</v>
      </c>
      <c r="BE77">
        <f t="shared" ca="1" si="36"/>
        <v>0</v>
      </c>
      <c r="BF77">
        <f t="shared" ca="1" si="37"/>
        <v>0</v>
      </c>
      <c r="BG77">
        <f t="shared" ca="1" si="38"/>
        <v>1</v>
      </c>
      <c r="BH77">
        <f t="shared" ca="1" si="39"/>
        <v>2</v>
      </c>
    </row>
    <row r="78" spans="6:60">
      <c r="F78">
        <f t="shared" si="2"/>
        <v>22</v>
      </c>
      <c r="G78" s="18">
        <f t="shared" si="3"/>
        <v>17711</v>
      </c>
      <c r="J78">
        <f t="shared" si="0"/>
        <v>22</v>
      </c>
      <c r="L78" s="19" t="str">
        <f t="shared" ca="1" si="4"/>
        <v/>
      </c>
      <c r="M78" s="19" t="str">
        <f t="shared" ca="1" si="5"/>
        <v/>
      </c>
      <c r="N78" s="19" t="str">
        <f t="shared" ca="1" si="6"/>
        <v/>
      </c>
      <c r="O78" s="19" t="str">
        <f t="shared" ca="1" si="7"/>
        <v/>
      </c>
      <c r="P78" s="19" t="str">
        <f t="shared" ca="1" si="8"/>
        <v/>
      </c>
      <c r="Q78" s="19" t="str">
        <f t="shared" ca="1" si="9"/>
        <v/>
      </c>
      <c r="R78" s="19" t="str">
        <f t="shared" ca="1" si="10"/>
        <v/>
      </c>
      <c r="S78" s="19" t="str">
        <f t="shared" ca="1" si="11"/>
        <v>17</v>
      </c>
      <c r="T78" s="19" t="str">
        <f t="shared" ca="1" si="12"/>
        <v>711</v>
      </c>
      <c r="V78">
        <f t="shared" si="13"/>
        <v>0</v>
      </c>
      <c r="W78">
        <f t="shared" si="14"/>
        <v>0</v>
      </c>
      <c r="X78">
        <f t="shared" si="15"/>
        <v>0</v>
      </c>
      <c r="Y78">
        <f t="shared" si="16"/>
        <v>0</v>
      </c>
      <c r="Z78">
        <f t="shared" si="17"/>
        <v>0</v>
      </c>
      <c r="AA78">
        <f t="shared" si="18"/>
        <v>0</v>
      </c>
      <c r="AB78">
        <f t="shared" si="19"/>
        <v>0</v>
      </c>
      <c r="AC78">
        <f t="shared" si="20"/>
        <v>17</v>
      </c>
      <c r="AD78">
        <f t="shared" si="21"/>
        <v>711</v>
      </c>
      <c r="AF78" t="str">
        <f t="shared" si="22"/>
        <v>00#</v>
      </c>
      <c r="AG78" t="str">
        <f t="shared" si="23"/>
        <v>00#</v>
      </c>
      <c r="AH78" t="str">
        <f t="shared" si="24"/>
        <v>00#</v>
      </c>
      <c r="AI78" t="str">
        <f t="shared" si="25"/>
        <v>00#</v>
      </c>
      <c r="AJ78" t="str">
        <f t="shared" si="26"/>
        <v>00#</v>
      </c>
      <c r="AK78" t="str">
        <f t="shared" si="27"/>
        <v>00#</v>
      </c>
      <c r="AL78" t="str">
        <f t="shared" si="28"/>
        <v>00#</v>
      </c>
      <c r="AM78" t="str">
        <f t="shared" si="29"/>
        <v>0##</v>
      </c>
      <c r="AN78" t="str">
        <f t="shared" si="1"/>
        <v>###</v>
      </c>
      <c r="AP78">
        <f t="shared" ref="AP78:AX87" ca="1" si="41">IF(SUM(OFFSET($V78,0,0,1,COLUMN()-COLUMN($AO78)))=0,0,1)</f>
        <v>0</v>
      </c>
      <c r="AQ78">
        <f t="shared" ca="1" si="41"/>
        <v>0</v>
      </c>
      <c r="AR78">
        <f t="shared" ca="1" si="41"/>
        <v>0</v>
      </c>
      <c r="AS78">
        <f t="shared" ca="1" si="41"/>
        <v>0</v>
      </c>
      <c r="AT78">
        <f t="shared" ca="1" si="41"/>
        <v>0</v>
      </c>
      <c r="AU78">
        <f t="shared" ca="1" si="41"/>
        <v>0</v>
      </c>
      <c r="AV78">
        <f t="shared" ca="1" si="41"/>
        <v>0</v>
      </c>
      <c r="AW78">
        <f t="shared" ca="1" si="41"/>
        <v>1</v>
      </c>
      <c r="AX78">
        <f t="shared" ca="1" si="41"/>
        <v>1</v>
      </c>
      <c r="AZ78">
        <f t="shared" ca="1" si="31"/>
        <v>0</v>
      </c>
      <c r="BA78">
        <f t="shared" ca="1" si="32"/>
        <v>0</v>
      </c>
      <c r="BB78">
        <f t="shared" ca="1" si="33"/>
        <v>0</v>
      </c>
      <c r="BC78">
        <f t="shared" ca="1" si="34"/>
        <v>0</v>
      </c>
      <c r="BD78">
        <f t="shared" ca="1" si="35"/>
        <v>0</v>
      </c>
      <c r="BE78">
        <f t="shared" ca="1" si="36"/>
        <v>0</v>
      </c>
      <c r="BF78">
        <f t="shared" ca="1" si="37"/>
        <v>0</v>
      </c>
      <c r="BG78">
        <f t="shared" ca="1" si="38"/>
        <v>1</v>
      </c>
      <c r="BH78">
        <f t="shared" ca="1" si="39"/>
        <v>2</v>
      </c>
    </row>
    <row r="79" spans="6:60">
      <c r="F79">
        <f t="shared" si="2"/>
        <v>23</v>
      </c>
      <c r="G79" s="18">
        <f t="shared" si="3"/>
        <v>28657</v>
      </c>
      <c r="J79">
        <f t="shared" si="0"/>
        <v>23</v>
      </c>
      <c r="L79" s="19" t="str">
        <f t="shared" ca="1" si="4"/>
        <v/>
      </c>
      <c r="M79" s="19" t="str">
        <f t="shared" ca="1" si="5"/>
        <v/>
      </c>
      <c r="N79" s="19" t="str">
        <f t="shared" ca="1" si="6"/>
        <v/>
      </c>
      <c r="O79" s="19" t="str">
        <f t="shared" ca="1" si="7"/>
        <v/>
      </c>
      <c r="P79" s="19" t="str">
        <f t="shared" ca="1" si="8"/>
        <v/>
      </c>
      <c r="Q79" s="19" t="str">
        <f t="shared" ca="1" si="9"/>
        <v/>
      </c>
      <c r="R79" s="19" t="str">
        <f t="shared" ca="1" si="10"/>
        <v/>
      </c>
      <c r="S79" s="19" t="str">
        <f t="shared" ca="1" si="11"/>
        <v>28</v>
      </c>
      <c r="T79" s="19" t="str">
        <f t="shared" ca="1" si="12"/>
        <v>657</v>
      </c>
      <c r="V79">
        <f t="shared" si="13"/>
        <v>0</v>
      </c>
      <c r="W79">
        <f t="shared" si="14"/>
        <v>0</v>
      </c>
      <c r="X79">
        <f t="shared" si="15"/>
        <v>0</v>
      </c>
      <c r="Y79">
        <f t="shared" si="16"/>
        <v>0</v>
      </c>
      <c r="Z79">
        <f t="shared" si="17"/>
        <v>0</v>
      </c>
      <c r="AA79">
        <f t="shared" si="18"/>
        <v>0</v>
      </c>
      <c r="AB79">
        <f t="shared" si="19"/>
        <v>0</v>
      </c>
      <c r="AC79">
        <f t="shared" si="20"/>
        <v>28</v>
      </c>
      <c r="AD79">
        <f t="shared" si="21"/>
        <v>657</v>
      </c>
      <c r="AF79" t="str">
        <f t="shared" si="22"/>
        <v>00#</v>
      </c>
      <c r="AG79" t="str">
        <f t="shared" si="23"/>
        <v>00#</v>
      </c>
      <c r="AH79" t="str">
        <f t="shared" si="24"/>
        <v>00#</v>
      </c>
      <c r="AI79" t="str">
        <f t="shared" si="25"/>
        <v>00#</v>
      </c>
      <c r="AJ79" t="str">
        <f t="shared" si="26"/>
        <v>00#</v>
      </c>
      <c r="AK79" t="str">
        <f t="shared" si="27"/>
        <v>00#</v>
      </c>
      <c r="AL79" t="str">
        <f t="shared" si="28"/>
        <v>00#</v>
      </c>
      <c r="AM79" t="str">
        <f t="shared" si="29"/>
        <v>0##</v>
      </c>
      <c r="AN79" t="str">
        <f t="shared" si="1"/>
        <v>###</v>
      </c>
      <c r="AP79">
        <f t="shared" ca="1" si="41"/>
        <v>0</v>
      </c>
      <c r="AQ79">
        <f t="shared" ca="1" si="41"/>
        <v>0</v>
      </c>
      <c r="AR79">
        <f t="shared" ca="1" si="41"/>
        <v>0</v>
      </c>
      <c r="AS79">
        <f t="shared" ca="1" si="41"/>
        <v>0</v>
      </c>
      <c r="AT79">
        <f t="shared" ca="1" si="41"/>
        <v>0</v>
      </c>
      <c r="AU79">
        <f t="shared" ca="1" si="41"/>
        <v>0</v>
      </c>
      <c r="AV79">
        <f t="shared" ca="1" si="41"/>
        <v>0</v>
      </c>
      <c r="AW79">
        <f t="shared" ca="1" si="41"/>
        <v>1</v>
      </c>
      <c r="AX79">
        <f t="shared" ca="1" si="41"/>
        <v>1</v>
      </c>
      <c r="AZ79">
        <f t="shared" ca="1" si="31"/>
        <v>0</v>
      </c>
      <c r="BA79">
        <f t="shared" ca="1" si="32"/>
        <v>0</v>
      </c>
      <c r="BB79">
        <f t="shared" ca="1" si="33"/>
        <v>0</v>
      </c>
      <c r="BC79">
        <f t="shared" ca="1" si="34"/>
        <v>0</v>
      </c>
      <c r="BD79">
        <f t="shared" ca="1" si="35"/>
        <v>0</v>
      </c>
      <c r="BE79">
        <f t="shared" ca="1" si="36"/>
        <v>0</v>
      </c>
      <c r="BF79">
        <f t="shared" ca="1" si="37"/>
        <v>0</v>
      </c>
      <c r="BG79">
        <f t="shared" ca="1" si="38"/>
        <v>1</v>
      </c>
      <c r="BH79">
        <f t="shared" ca="1" si="39"/>
        <v>2</v>
      </c>
    </row>
    <row r="80" spans="6:60">
      <c r="F80">
        <f t="shared" si="2"/>
        <v>24</v>
      </c>
      <c r="G80" s="18">
        <f t="shared" si="3"/>
        <v>46368</v>
      </c>
      <c r="J80">
        <f t="shared" si="0"/>
        <v>24</v>
      </c>
      <c r="L80" s="19" t="str">
        <f t="shared" ca="1" si="4"/>
        <v/>
      </c>
      <c r="M80" s="19" t="str">
        <f t="shared" ca="1" si="5"/>
        <v/>
      </c>
      <c r="N80" s="19" t="str">
        <f t="shared" ca="1" si="6"/>
        <v/>
      </c>
      <c r="O80" s="19" t="str">
        <f t="shared" ca="1" si="7"/>
        <v/>
      </c>
      <c r="P80" s="19" t="str">
        <f t="shared" ca="1" si="8"/>
        <v/>
      </c>
      <c r="Q80" s="19" t="str">
        <f t="shared" ca="1" si="9"/>
        <v/>
      </c>
      <c r="R80" s="19" t="str">
        <f t="shared" ca="1" si="10"/>
        <v/>
      </c>
      <c r="S80" s="19" t="str">
        <f t="shared" ca="1" si="11"/>
        <v>46</v>
      </c>
      <c r="T80" s="19" t="str">
        <f t="shared" ca="1" si="12"/>
        <v>368</v>
      </c>
      <c r="V80">
        <f t="shared" si="13"/>
        <v>0</v>
      </c>
      <c r="W80">
        <f t="shared" si="14"/>
        <v>0</v>
      </c>
      <c r="X80">
        <f t="shared" si="15"/>
        <v>0</v>
      </c>
      <c r="Y80">
        <f t="shared" si="16"/>
        <v>0</v>
      </c>
      <c r="Z80">
        <f t="shared" si="17"/>
        <v>0</v>
      </c>
      <c r="AA80">
        <f t="shared" si="18"/>
        <v>0</v>
      </c>
      <c r="AB80">
        <f t="shared" si="19"/>
        <v>0</v>
      </c>
      <c r="AC80">
        <f t="shared" si="20"/>
        <v>46</v>
      </c>
      <c r="AD80">
        <f t="shared" si="21"/>
        <v>368</v>
      </c>
      <c r="AF80" t="str">
        <f t="shared" si="22"/>
        <v>00#</v>
      </c>
      <c r="AG80" t="str">
        <f t="shared" si="23"/>
        <v>00#</v>
      </c>
      <c r="AH80" t="str">
        <f t="shared" si="24"/>
        <v>00#</v>
      </c>
      <c r="AI80" t="str">
        <f t="shared" si="25"/>
        <v>00#</v>
      </c>
      <c r="AJ80" t="str">
        <f t="shared" si="26"/>
        <v>00#</v>
      </c>
      <c r="AK80" t="str">
        <f t="shared" si="27"/>
        <v>00#</v>
      </c>
      <c r="AL80" t="str">
        <f t="shared" si="28"/>
        <v>00#</v>
      </c>
      <c r="AM80" t="str">
        <f t="shared" si="29"/>
        <v>0##</v>
      </c>
      <c r="AN80" t="str">
        <f t="shared" si="1"/>
        <v>###</v>
      </c>
      <c r="AP80">
        <f t="shared" ca="1" si="41"/>
        <v>0</v>
      </c>
      <c r="AQ80">
        <f t="shared" ca="1" si="41"/>
        <v>0</v>
      </c>
      <c r="AR80">
        <f t="shared" ca="1" si="41"/>
        <v>0</v>
      </c>
      <c r="AS80">
        <f t="shared" ca="1" si="41"/>
        <v>0</v>
      </c>
      <c r="AT80">
        <f t="shared" ca="1" si="41"/>
        <v>0</v>
      </c>
      <c r="AU80">
        <f t="shared" ca="1" si="41"/>
        <v>0</v>
      </c>
      <c r="AV80">
        <f t="shared" ca="1" si="41"/>
        <v>0</v>
      </c>
      <c r="AW80">
        <f t="shared" ca="1" si="41"/>
        <v>1</v>
      </c>
      <c r="AX80">
        <f t="shared" ca="1" si="41"/>
        <v>1</v>
      </c>
      <c r="AZ80">
        <f t="shared" ca="1" si="31"/>
        <v>0</v>
      </c>
      <c r="BA80">
        <f t="shared" ca="1" si="32"/>
        <v>0</v>
      </c>
      <c r="BB80">
        <f t="shared" ca="1" si="33"/>
        <v>0</v>
      </c>
      <c r="BC80">
        <f t="shared" ca="1" si="34"/>
        <v>0</v>
      </c>
      <c r="BD80">
        <f t="shared" ca="1" si="35"/>
        <v>0</v>
      </c>
      <c r="BE80">
        <f t="shared" ca="1" si="36"/>
        <v>0</v>
      </c>
      <c r="BF80">
        <f t="shared" ca="1" si="37"/>
        <v>0</v>
      </c>
      <c r="BG80">
        <f t="shared" ca="1" si="38"/>
        <v>1</v>
      </c>
      <c r="BH80">
        <f t="shared" ca="1" si="39"/>
        <v>2</v>
      </c>
    </row>
    <row r="81" spans="6:60">
      <c r="F81">
        <f t="shared" si="2"/>
        <v>25</v>
      </c>
      <c r="G81" s="18">
        <f t="shared" si="3"/>
        <v>75025</v>
      </c>
      <c r="J81">
        <f t="shared" si="0"/>
        <v>25</v>
      </c>
      <c r="L81" s="19" t="str">
        <f t="shared" ca="1" si="4"/>
        <v/>
      </c>
      <c r="M81" s="19" t="str">
        <f t="shared" ca="1" si="5"/>
        <v/>
      </c>
      <c r="N81" s="19" t="str">
        <f t="shared" ca="1" si="6"/>
        <v/>
      </c>
      <c r="O81" s="19" t="str">
        <f t="shared" ca="1" si="7"/>
        <v/>
      </c>
      <c r="P81" s="19" t="str">
        <f t="shared" ca="1" si="8"/>
        <v/>
      </c>
      <c r="Q81" s="19" t="str">
        <f t="shared" ca="1" si="9"/>
        <v/>
      </c>
      <c r="R81" s="19" t="str">
        <f t="shared" ca="1" si="10"/>
        <v/>
      </c>
      <c r="S81" s="19" t="str">
        <f t="shared" ca="1" si="11"/>
        <v>75</v>
      </c>
      <c r="T81" s="19" t="str">
        <f t="shared" ca="1" si="12"/>
        <v>025</v>
      </c>
      <c r="V81">
        <f t="shared" si="13"/>
        <v>0</v>
      </c>
      <c r="W81">
        <f t="shared" si="14"/>
        <v>0</v>
      </c>
      <c r="X81">
        <f t="shared" si="15"/>
        <v>0</v>
      </c>
      <c r="Y81">
        <f t="shared" si="16"/>
        <v>0</v>
      </c>
      <c r="Z81">
        <f t="shared" si="17"/>
        <v>0</v>
      </c>
      <c r="AA81">
        <f t="shared" si="18"/>
        <v>0</v>
      </c>
      <c r="AB81">
        <f t="shared" si="19"/>
        <v>0</v>
      </c>
      <c r="AC81">
        <f t="shared" si="20"/>
        <v>75</v>
      </c>
      <c r="AD81">
        <f t="shared" si="21"/>
        <v>25</v>
      </c>
      <c r="AF81" t="str">
        <f t="shared" si="22"/>
        <v>00#</v>
      </c>
      <c r="AG81" t="str">
        <f t="shared" si="23"/>
        <v>00#</v>
      </c>
      <c r="AH81" t="str">
        <f t="shared" si="24"/>
        <v>00#</v>
      </c>
      <c r="AI81" t="str">
        <f t="shared" si="25"/>
        <v>00#</v>
      </c>
      <c r="AJ81" t="str">
        <f t="shared" si="26"/>
        <v>00#</v>
      </c>
      <c r="AK81" t="str">
        <f t="shared" si="27"/>
        <v>00#</v>
      </c>
      <c r="AL81" t="str">
        <f t="shared" si="28"/>
        <v>00#</v>
      </c>
      <c r="AM81" t="str">
        <f t="shared" si="29"/>
        <v>0##</v>
      </c>
      <c r="AN81" t="str">
        <f t="shared" si="1"/>
        <v>0##</v>
      </c>
      <c r="AP81">
        <f t="shared" ca="1" si="41"/>
        <v>0</v>
      </c>
      <c r="AQ81">
        <f t="shared" ca="1" si="41"/>
        <v>0</v>
      </c>
      <c r="AR81">
        <f t="shared" ca="1" si="41"/>
        <v>0</v>
      </c>
      <c r="AS81">
        <f t="shared" ca="1" si="41"/>
        <v>0</v>
      </c>
      <c r="AT81">
        <f t="shared" ca="1" si="41"/>
        <v>0</v>
      </c>
      <c r="AU81">
        <f t="shared" ca="1" si="41"/>
        <v>0</v>
      </c>
      <c r="AV81">
        <f t="shared" ca="1" si="41"/>
        <v>0</v>
      </c>
      <c r="AW81">
        <f t="shared" ca="1" si="41"/>
        <v>1</v>
      </c>
      <c r="AX81">
        <f t="shared" ca="1" si="41"/>
        <v>1</v>
      </c>
      <c r="AZ81">
        <f t="shared" ca="1" si="31"/>
        <v>0</v>
      </c>
      <c r="BA81">
        <f t="shared" ca="1" si="32"/>
        <v>0</v>
      </c>
      <c r="BB81">
        <f t="shared" ca="1" si="33"/>
        <v>0</v>
      </c>
      <c r="BC81">
        <f t="shared" ca="1" si="34"/>
        <v>0</v>
      </c>
      <c r="BD81">
        <f t="shared" ca="1" si="35"/>
        <v>0</v>
      </c>
      <c r="BE81">
        <f t="shared" ca="1" si="36"/>
        <v>0</v>
      </c>
      <c r="BF81">
        <f t="shared" ca="1" si="37"/>
        <v>0</v>
      </c>
      <c r="BG81">
        <f t="shared" ca="1" si="38"/>
        <v>1</v>
      </c>
      <c r="BH81">
        <f t="shared" ca="1" si="39"/>
        <v>2</v>
      </c>
    </row>
    <row r="82" spans="6:60">
      <c r="F82">
        <f t="shared" si="2"/>
        <v>26</v>
      </c>
      <c r="G82" s="18">
        <f t="shared" si="3"/>
        <v>121393</v>
      </c>
      <c r="J82">
        <f t="shared" si="0"/>
        <v>26</v>
      </c>
      <c r="L82" s="19" t="str">
        <f t="shared" ca="1" si="4"/>
        <v/>
      </c>
      <c r="M82" s="19" t="str">
        <f t="shared" ca="1" si="5"/>
        <v/>
      </c>
      <c r="N82" s="19" t="str">
        <f t="shared" ca="1" si="6"/>
        <v/>
      </c>
      <c r="O82" s="19" t="str">
        <f t="shared" ca="1" si="7"/>
        <v/>
      </c>
      <c r="P82" s="19" t="str">
        <f t="shared" ca="1" si="8"/>
        <v/>
      </c>
      <c r="Q82" s="19" t="str">
        <f t="shared" ca="1" si="9"/>
        <v/>
      </c>
      <c r="R82" s="19" t="str">
        <f t="shared" ca="1" si="10"/>
        <v/>
      </c>
      <c r="S82" s="19" t="str">
        <f t="shared" ca="1" si="11"/>
        <v>121</v>
      </c>
      <c r="T82" s="19" t="str">
        <f t="shared" ca="1" si="12"/>
        <v>393</v>
      </c>
      <c r="V82">
        <f t="shared" si="13"/>
        <v>0</v>
      </c>
      <c r="W82">
        <f t="shared" si="14"/>
        <v>0</v>
      </c>
      <c r="X82">
        <f t="shared" si="15"/>
        <v>0</v>
      </c>
      <c r="Y82">
        <f t="shared" si="16"/>
        <v>0</v>
      </c>
      <c r="Z82">
        <f t="shared" si="17"/>
        <v>0</v>
      </c>
      <c r="AA82">
        <f t="shared" si="18"/>
        <v>0</v>
      </c>
      <c r="AB82">
        <f t="shared" si="19"/>
        <v>0</v>
      </c>
      <c r="AC82">
        <f t="shared" si="20"/>
        <v>121</v>
      </c>
      <c r="AD82">
        <f t="shared" si="21"/>
        <v>393</v>
      </c>
      <c r="AF82" t="str">
        <f t="shared" si="22"/>
        <v>00#</v>
      </c>
      <c r="AG82" t="str">
        <f t="shared" si="23"/>
        <v>00#</v>
      </c>
      <c r="AH82" t="str">
        <f t="shared" si="24"/>
        <v>00#</v>
      </c>
      <c r="AI82" t="str">
        <f t="shared" si="25"/>
        <v>00#</v>
      </c>
      <c r="AJ82" t="str">
        <f t="shared" si="26"/>
        <v>00#</v>
      </c>
      <c r="AK82" t="str">
        <f t="shared" si="27"/>
        <v>00#</v>
      </c>
      <c r="AL82" t="str">
        <f t="shared" si="28"/>
        <v>00#</v>
      </c>
      <c r="AM82" t="str">
        <f t="shared" si="29"/>
        <v>###</v>
      </c>
      <c r="AN82" t="str">
        <f t="shared" si="1"/>
        <v>###</v>
      </c>
      <c r="AP82">
        <f t="shared" ca="1" si="41"/>
        <v>0</v>
      </c>
      <c r="AQ82">
        <f t="shared" ca="1" si="41"/>
        <v>0</v>
      </c>
      <c r="AR82">
        <f t="shared" ca="1" si="41"/>
        <v>0</v>
      </c>
      <c r="AS82">
        <f t="shared" ca="1" si="41"/>
        <v>0</v>
      </c>
      <c r="AT82">
        <f t="shared" ca="1" si="41"/>
        <v>0</v>
      </c>
      <c r="AU82">
        <f t="shared" ca="1" si="41"/>
        <v>0</v>
      </c>
      <c r="AV82">
        <f t="shared" ca="1" si="41"/>
        <v>0</v>
      </c>
      <c r="AW82">
        <f t="shared" ca="1" si="41"/>
        <v>1</v>
      </c>
      <c r="AX82">
        <f t="shared" ca="1" si="41"/>
        <v>1</v>
      </c>
      <c r="AZ82">
        <f t="shared" ca="1" si="31"/>
        <v>0</v>
      </c>
      <c r="BA82">
        <f t="shared" ca="1" si="32"/>
        <v>0</v>
      </c>
      <c r="BB82">
        <f t="shared" ca="1" si="33"/>
        <v>0</v>
      </c>
      <c r="BC82">
        <f t="shared" ca="1" si="34"/>
        <v>0</v>
      </c>
      <c r="BD82">
        <f t="shared" ca="1" si="35"/>
        <v>0</v>
      </c>
      <c r="BE82">
        <f t="shared" ca="1" si="36"/>
        <v>0</v>
      </c>
      <c r="BF82">
        <f t="shared" ca="1" si="37"/>
        <v>0</v>
      </c>
      <c r="BG82">
        <f t="shared" ca="1" si="38"/>
        <v>1</v>
      </c>
      <c r="BH82">
        <f t="shared" ca="1" si="39"/>
        <v>2</v>
      </c>
    </row>
    <row r="83" spans="6:60">
      <c r="F83">
        <f t="shared" si="2"/>
        <v>27</v>
      </c>
      <c r="G83" s="18">
        <f t="shared" si="3"/>
        <v>196418</v>
      </c>
      <c r="J83">
        <f t="shared" si="0"/>
        <v>27</v>
      </c>
      <c r="L83" s="19" t="str">
        <f t="shared" ca="1" si="4"/>
        <v/>
      </c>
      <c r="M83" s="19" t="str">
        <f t="shared" ca="1" si="5"/>
        <v/>
      </c>
      <c r="N83" s="19" t="str">
        <f t="shared" ca="1" si="6"/>
        <v/>
      </c>
      <c r="O83" s="19" t="str">
        <f t="shared" ca="1" si="7"/>
        <v/>
      </c>
      <c r="P83" s="19" t="str">
        <f t="shared" ca="1" si="8"/>
        <v/>
      </c>
      <c r="Q83" s="19" t="str">
        <f t="shared" ca="1" si="9"/>
        <v/>
      </c>
      <c r="R83" s="19" t="str">
        <f t="shared" ca="1" si="10"/>
        <v/>
      </c>
      <c r="S83" s="19" t="str">
        <f t="shared" ca="1" si="11"/>
        <v>196</v>
      </c>
      <c r="T83" s="19" t="str">
        <f t="shared" ca="1" si="12"/>
        <v>418</v>
      </c>
      <c r="V83">
        <f t="shared" si="13"/>
        <v>0</v>
      </c>
      <c r="W83">
        <f t="shared" si="14"/>
        <v>0</v>
      </c>
      <c r="X83">
        <f t="shared" si="15"/>
        <v>0</v>
      </c>
      <c r="Y83">
        <f t="shared" si="16"/>
        <v>0</v>
      </c>
      <c r="Z83">
        <f t="shared" si="17"/>
        <v>0</v>
      </c>
      <c r="AA83">
        <f t="shared" si="18"/>
        <v>0</v>
      </c>
      <c r="AB83">
        <f t="shared" si="19"/>
        <v>0</v>
      </c>
      <c r="AC83">
        <f t="shared" si="20"/>
        <v>196</v>
      </c>
      <c r="AD83">
        <f t="shared" si="21"/>
        <v>418</v>
      </c>
      <c r="AF83" t="str">
        <f t="shared" si="22"/>
        <v>00#</v>
      </c>
      <c r="AG83" t="str">
        <f t="shared" si="23"/>
        <v>00#</v>
      </c>
      <c r="AH83" t="str">
        <f t="shared" si="24"/>
        <v>00#</v>
      </c>
      <c r="AI83" t="str">
        <f t="shared" si="25"/>
        <v>00#</v>
      </c>
      <c r="AJ83" t="str">
        <f t="shared" si="26"/>
        <v>00#</v>
      </c>
      <c r="AK83" t="str">
        <f t="shared" si="27"/>
        <v>00#</v>
      </c>
      <c r="AL83" t="str">
        <f t="shared" si="28"/>
        <v>00#</v>
      </c>
      <c r="AM83" t="str">
        <f t="shared" si="29"/>
        <v>###</v>
      </c>
      <c r="AN83" t="str">
        <f t="shared" si="1"/>
        <v>###</v>
      </c>
      <c r="AP83">
        <f t="shared" ca="1" si="41"/>
        <v>0</v>
      </c>
      <c r="AQ83">
        <f t="shared" ca="1" si="41"/>
        <v>0</v>
      </c>
      <c r="AR83">
        <f t="shared" ca="1" si="41"/>
        <v>0</v>
      </c>
      <c r="AS83">
        <f t="shared" ca="1" si="41"/>
        <v>0</v>
      </c>
      <c r="AT83">
        <f t="shared" ca="1" si="41"/>
        <v>0</v>
      </c>
      <c r="AU83">
        <f t="shared" ca="1" si="41"/>
        <v>0</v>
      </c>
      <c r="AV83">
        <f t="shared" ca="1" si="41"/>
        <v>0</v>
      </c>
      <c r="AW83">
        <f t="shared" ca="1" si="41"/>
        <v>1</v>
      </c>
      <c r="AX83">
        <f t="shared" ca="1" si="41"/>
        <v>1</v>
      </c>
      <c r="AZ83">
        <f t="shared" ca="1" si="31"/>
        <v>0</v>
      </c>
      <c r="BA83">
        <f t="shared" ca="1" si="32"/>
        <v>0</v>
      </c>
      <c r="BB83">
        <f t="shared" ca="1" si="33"/>
        <v>0</v>
      </c>
      <c r="BC83">
        <f t="shared" ca="1" si="34"/>
        <v>0</v>
      </c>
      <c r="BD83">
        <f t="shared" ca="1" si="35"/>
        <v>0</v>
      </c>
      <c r="BE83">
        <f t="shared" ca="1" si="36"/>
        <v>0</v>
      </c>
      <c r="BF83">
        <f t="shared" ca="1" si="37"/>
        <v>0</v>
      </c>
      <c r="BG83">
        <f t="shared" ca="1" si="38"/>
        <v>1</v>
      </c>
      <c r="BH83">
        <f t="shared" ca="1" si="39"/>
        <v>2</v>
      </c>
    </row>
    <row r="84" spans="6:60">
      <c r="F84">
        <f t="shared" si="2"/>
        <v>28</v>
      </c>
      <c r="G84" s="18">
        <f t="shared" si="3"/>
        <v>317811</v>
      </c>
      <c r="J84">
        <f t="shared" si="0"/>
        <v>28</v>
      </c>
      <c r="L84" s="19" t="str">
        <f t="shared" ca="1" si="4"/>
        <v/>
      </c>
      <c r="M84" s="19" t="str">
        <f t="shared" ca="1" si="5"/>
        <v/>
      </c>
      <c r="N84" s="19" t="str">
        <f t="shared" ca="1" si="6"/>
        <v/>
      </c>
      <c r="O84" s="19" t="str">
        <f t="shared" ca="1" si="7"/>
        <v/>
      </c>
      <c r="P84" s="19" t="str">
        <f t="shared" ca="1" si="8"/>
        <v/>
      </c>
      <c r="Q84" s="19" t="str">
        <f t="shared" ca="1" si="9"/>
        <v/>
      </c>
      <c r="R84" s="19" t="str">
        <f t="shared" ca="1" si="10"/>
        <v/>
      </c>
      <c r="S84" s="19" t="str">
        <f t="shared" ca="1" si="11"/>
        <v>317</v>
      </c>
      <c r="T84" s="19" t="str">
        <f t="shared" ca="1" si="12"/>
        <v>811</v>
      </c>
      <c r="V84">
        <f t="shared" si="13"/>
        <v>0</v>
      </c>
      <c r="W84">
        <f t="shared" si="14"/>
        <v>0</v>
      </c>
      <c r="X84">
        <f t="shared" si="15"/>
        <v>0</v>
      </c>
      <c r="Y84">
        <f t="shared" si="16"/>
        <v>0</v>
      </c>
      <c r="Z84">
        <f t="shared" si="17"/>
        <v>0</v>
      </c>
      <c r="AA84">
        <f t="shared" si="18"/>
        <v>0</v>
      </c>
      <c r="AB84">
        <f t="shared" si="19"/>
        <v>0</v>
      </c>
      <c r="AC84">
        <f t="shared" si="20"/>
        <v>317</v>
      </c>
      <c r="AD84">
        <f t="shared" si="21"/>
        <v>811</v>
      </c>
      <c r="AF84" t="str">
        <f t="shared" si="22"/>
        <v>00#</v>
      </c>
      <c r="AG84" t="str">
        <f t="shared" si="23"/>
        <v>00#</v>
      </c>
      <c r="AH84" t="str">
        <f t="shared" si="24"/>
        <v>00#</v>
      </c>
      <c r="AI84" t="str">
        <f t="shared" si="25"/>
        <v>00#</v>
      </c>
      <c r="AJ84" t="str">
        <f t="shared" si="26"/>
        <v>00#</v>
      </c>
      <c r="AK84" t="str">
        <f t="shared" si="27"/>
        <v>00#</v>
      </c>
      <c r="AL84" t="str">
        <f t="shared" si="28"/>
        <v>00#</v>
      </c>
      <c r="AM84" t="str">
        <f t="shared" si="29"/>
        <v>###</v>
      </c>
      <c r="AN84" t="str">
        <f t="shared" si="1"/>
        <v>###</v>
      </c>
      <c r="AP84">
        <f t="shared" ca="1" si="41"/>
        <v>0</v>
      </c>
      <c r="AQ84">
        <f t="shared" ca="1" si="41"/>
        <v>0</v>
      </c>
      <c r="AR84">
        <f t="shared" ca="1" si="41"/>
        <v>0</v>
      </c>
      <c r="AS84">
        <f t="shared" ca="1" si="41"/>
        <v>0</v>
      </c>
      <c r="AT84">
        <f t="shared" ca="1" si="41"/>
        <v>0</v>
      </c>
      <c r="AU84">
        <f t="shared" ca="1" si="41"/>
        <v>0</v>
      </c>
      <c r="AV84">
        <f t="shared" ca="1" si="41"/>
        <v>0</v>
      </c>
      <c r="AW84">
        <f t="shared" ca="1" si="41"/>
        <v>1</v>
      </c>
      <c r="AX84">
        <f t="shared" ca="1" si="41"/>
        <v>1</v>
      </c>
      <c r="AZ84">
        <f t="shared" ca="1" si="31"/>
        <v>0</v>
      </c>
      <c r="BA84">
        <f t="shared" ca="1" si="32"/>
        <v>0</v>
      </c>
      <c r="BB84">
        <f t="shared" ca="1" si="33"/>
        <v>0</v>
      </c>
      <c r="BC84">
        <f t="shared" ca="1" si="34"/>
        <v>0</v>
      </c>
      <c r="BD84">
        <f t="shared" ca="1" si="35"/>
        <v>0</v>
      </c>
      <c r="BE84">
        <f t="shared" ca="1" si="36"/>
        <v>0</v>
      </c>
      <c r="BF84">
        <f t="shared" ca="1" si="37"/>
        <v>0</v>
      </c>
      <c r="BG84">
        <f t="shared" ca="1" si="38"/>
        <v>1</v>
      </c>
      <c r="BH84">
        <f t="shared" ca="1" si="39"/>
        <v>2</v>
      </c>
    </row>
    <row r="85" spans="6:60">
      <c r="F85">
        <f t="shared" si="2"/>
        <v>29</v>
      </c>
      <c r="G85" s="18">
        <f t="shared" si="3"/>
        <v>514229</v>
      </c>
      <c r="J85">
        <f t="shared" si="0"/>
        <v>29</v>
      </c>
      <c r="L85" s="19" t="str">
        <f t="shared" ca="1" si="4"/>
        <v/>
      </c>
      <c r="M85" s="19" t="str">
        <f t="shared" ca="1" si="5"/>
        <v/>
      </c>
      <c r="N85" s="19" t="str">
        <f t="shared" ca="1" si="6"/>
        <v/>
      </c>
      <c r="O85" s="19" t="str">
        <f t="shared" ca="1" si="7"/>
        <v/>
      </c>
      <c r="P85" s="19" t="str">
        <f t="shared" ca="1" si="8"/>
        <v/>
      </c>
      <c r="Q85" s="19" t="str">
        <f t="shared" ca="1" si="9"/>
        <v/>
      </c>
      <c r="R85" s="19" t="str">
        <f t="shared" ca="1" si="10"/>
        <v/>
      </c>
      <c r="S85" s="19" t="str">
        <f t="shared" ca="1" si="11"/>
        <v>514</v>
      </c>
      <c r="T85" s="19" t="str">
        <f t="shared" ca="1" si="12"/>
        <v>229</v>
      </c>
      <c r="V85">
        <f t="shared" si="13"/>
        <v>0</v>
      </c>
      <c r="W85">
        <f t="shared" si="14"/>
        <v>0</v>
      </c>
      <c r="X85">
        <f t="shared" si="15"/>
        <v>0</v>
      </c>
      <c r="Y85">
        <f t="shared" si="16"/>
        <v>0</v>
      </c>
      <c r="Z85">
        <f t="shared" si="17"/>
        <v>0</v>
      </c>
      <c r="AA85">
        <f t="shared" si="18"/>
        <v>0</v>
      </c>
      <c r="AB85">
        <f t="shared" si="19"/>
        <v>0</v>
      </c>
      <c r="AC85">
        <f t="shared" si="20"/>
        <v>514</v>
      </c>
      <c r="AD85">
        <f t="shared" si="21"/>
        <v>229</v>
      </c>
      <c r="AF85" t="str">
        <f t="shared" si="22"/>
        <v>00#</v>
      </c>
      <c r="AG85" t="str">
        <f t="shared" si="23"/>
        <v>00#</v>
      </c>
      <c r="AH85" t="str">
        <f t="shared" si="24"/>
        <v>00#</v>
      </c>
      <c r="AI85" t="str">
        <f t="shared" si="25"/>
        <v>00#</v>
      </c>
      <c r="AJ85" t="str">
        <f t="shared" si="26"/>
        <v>00#</v>
      </c>
      <c r="AK85" t="str">
        <f t="shared" si="27"/>
        <v>00#</v>
      </c>
      <c r="AL85" t="str">
        <f t="shared" si="28"/>
        <v>00#</v>
      </c>
      <c r="AM85" t="str">
        <f t="shared" si="29"/>
        <v>###</v>
      </c>
      <c r="AN85" t="str">
        <f t="shared" si="1"/>
        <v>###</v>
      </c>
      <c r="AP85">
        <f t="shared" ca="1" si="41"/>
        <v>0</v>
      </c>
      <c r="AQ85">
        <f t="shared" ca="1" si="41"/>
        <v>0</v>
      </c>
      <c r="AR85">
        <f t="shared" ca="1" si="41"/>
        <v>0</v>
      </c>
      <c r="AS85">
        <f t="shared" ca="1" si="41"/>
        <v>0</v>
      </c>
      <c r="AT85">
        <f t="shared" ca="1" si="41"/>
        <v>0</v>
      </c>
      <c r="AU85">
        <f t="shared" ca="1" si="41"/>
        <v>0</v>
      </c>
      <c r="AV85">
        <f t="shared" ca="1" si="41"/>
        <v>0</v>
      </c>
      <c r="AW85">
        <f t="shared" ca="1" si="41"/>
        <v>1</v>
      </c>
      <c r="AX85">
        <f t="shared" ca="1" si="41"/>
        <v>1</v>
      </c>
      <c r="AZ85">
        <f t="shared" ca="1" si="31"/>
        <v>0</v>
      </c>
      <c r="BA85">
        <f t="shared" ca="1" si="32"/>
        <v>0</v>
      </c>
      <c r="BB85">
        <f t="shared" ca="1" si="33"/>
        <v>0</v>
      </c>
      <c r="BC85">
        <f t="shared" ca="1" si="34"/>
        <v>0</v>
      </c>
      <c r="BD85">
        <f t="shared" ca="1" si="35"/>
        <v>0</v>
      </c>
      <c r="BE85">
        <f t="shared" ca="1" si="36"/>
        <v>0</v>
      </c>
      <c r="BF85">
        <f t="shared" ca="1" si="37"/>
        <v>0</v>
      </c>
      <c r="BG85">
        <f t="shared" ca="1" si="38"/>
        <v>1</v>
      </c>
      <c r="BH85">
        <f t="shared" ca="1" si="39"/>
        <v>2</v>
      </c>
    </row>
    <row r="86" spans="6:60">
      <c r="F86">
        <f t="shared" si="2"/>
        <v>30</v>
      </c>
      <c r="G86" s="18">
        <f t="shared" si="3"/>
        <v>832040</v>
      </c>
      <c r="J86">
        <f t="shared" si="0"/>
        <v>30</v>
      </c>
      <c r="L86" s="19" t="str">
        <f t="shared" ca="1" si="4"/>
        <v/>
      </c>
      <c r="M86" s="19" t="str">
        <f t="shared" ca="1" si="5"/>
        <v/>
      </c>
      <c r="N86" s="19" t="str">
        <f t="shared" ca="1" si="6"/>
        <v/>
      </c>
      <c r="O86" s="19" t="str">
        <f t="shared" ca="1" si="7"/>
        <v/>
      </c>
      <c r="P86" s="19" t="str">
        <f t="shared" ca="1" si="8"/>
        <v/>
      </c>
      <c r="Q86" s="19" t="str">
        <f t="shared" ca="1" si="9"/>
        <v/>
      </c>
      <c r="R86" s="19" t="str">
        <f t="shared" ca="1" si="10"/>
        <v/>
      </c>
      <c r="S86" s="19" t="str">
        <f t="shared" ca="1" si="11"/>
        <v>832</v>
      </c>
      <c r="T86" s="19" t="str">
        <f t="shared" ca="1" si="12"/>
        <v>040</v>
      </c>
      <c r="V86">
        <f t="shared" si="13"/>
        <v>0</v>
      </c>
      <c r="W86">
        <f t="shared" si="14"/>
        <v>0</v>
      </c>
      <c r="X86">
        <f t="shared" si="15"/>
        <v>0</v>
      </c>
      <c r="Y86">
        <f t="shared" si="16"/>
        <v>0</v>
      </c>
      <c r="Z86">
        <f t="shared" si="17"/>
        <v>0</v>
      </c>
      <c r="AA86">
        <f t="shared" si="18"/>
        <v>0</v>
      </c>
      <c r="AB86">
        <f t="shared" si="19"/>
        <v>0</v>
      </c>
      <c r="AC86">
        <f t="shared" si="20"/>
        <v>832</v>
      </c>
      <c r="AD86">
        <f t="shared" si="21"/>
        <v>40</v>
      </c>
      <c r="AF86" t="str">
        <f t="shared" si="22"/>
        <v>00#</v>
      </c>
      <c r="AG86" t="str">
        <f t="shared" si="23"/>
        <v>00#</v>
      </c>
      <c r="AH86" t="str">
        <f t="shared" si="24"/>
        <v>00#</v>
      </c>
      <c r="AI86" t="str">
        <f t="shared" si="25"/>
        <v>00#</v>
      </c>
      <c r="AJ86" t="str">
        <f t="shared" si="26"/>
        <v>00#</v>
      </c>
      <c r="AK86" t="str">
        <f t="shared" si="27"/>
        <v>00#</v>
      </c>
      <c r="AL86" t="str">
        <f t="shared" si="28"/>
        <v>00#</v>
      </c>
      <c r="AM86" t="str">
        <f t="shared" si="29"/>
        <v>###</v>
      </c>
      <c r="AN86" t="str">
        <f t="shared" si="1"/>
        <v>0##</v>
      </c>
      <c r="AP86">
        <f t="shared" ca="1" si="41"/>
        <v>0</v>
      </c>
      <c r="AQ86">
        <f t="shared" ca="1" si="41"/>
        <v>0</v>
      </c>
      <c r="AR86">
        <f t="shared" ca="1" si="41"/>
        <v>0</v>
      </c>
      <c r="AS86">
        <f t="shared" ca="1" si="41"/>
        <v>0</v>
      </c>
      <c r="AT86">
        <f t="shared" ca="1" si="41"/>
        <v>0</v>
      </c>
      <c r="AU86">
        <f t="shared" ca="1" si="41"/>
        <v>0</v>
      </c>
      <c r="AV86">
        <f t="shared" ca="1" si="41"/>
        <v>0</v>
      </c>
      <c r="AW86">
        <f t="shared" ca="1" si="41"/>
        <v>1</v>
      </c>
      <c r="AX86">
        <f t="shared" ca="1" si="41"/>
        <v>1</v>
      </c>
      <c r="AZ86">
        <f t="shared" ca="1" si="31"/>
        <v>0</v>
      </c>
      <c r="BA86">
        <f t="shared" ca="1" si="32"/>
        <v>0</v>
      </c>
      <c r="BB86">
        <f t="shared" ca="1" si="33"/>
        <v>0</v>
      </c>
      <c r="BC86">
        <f t="shared" ca="1" si="34"/>
        <v>0</v>
      </c>
      <c r="BD86">
        <f t="shared" ca="1" si="35"/>
        <v>0</v>
      </c>
      <c r="BE86">
        <f t="shared" ca="1" si="36"/>
        <v>0</v>
      </c>
      <c r="BF86">
        <f t="shared" ca="1" si="37"/>
        <v>0</v>
      </c>
      <c r="BG86">
        <f t="shared" ca="1" si="38"/>
        <v>1</v>
      </c>
      <c r="BH86">
        <f t="shared" ca="1" si="39"/>
        <v>2</v>
      </c>
    </row>
    <row r="87" spans="6:60">
      <c r="F87">
        <f t="shared" si="2"/>
        <v>31</v>
      </c>
      <c r="G87" s="18">
        <f t="shared" si="3"/>
        <v>1346269</v>
      </c>
      <c r="J87">
        <f t="shared" si="0"/>
        <v>31</v>
      </c>
      <c r="L87" s="19" t="str">
        <f t="shared" ca="1" si="4"/>
        <v/>
      </c>
      <c r="M87" s="19" t="str">
        <f t="shared" ca="1" si="5"/>
        <v/>
      </c>
      <c r="N87" s="19" t="str">
        <f t="shared" ca="1" si="6"/>
        <v/>
      </c>
      <c r="O87" s="19" t="str">
        <f t="shared" ca="1" si="7"/>
        <v/>
      </c>
      <c r="P87" s="19" t="str">
        <f t="shared" ca="1" si="8"/>
        <v/>
      </c>
      <c r="Q87" s="19" t="str">
        <f t="shared" ca="1" si="9"/>
        <v/>
      </c>
      <c r="R87" s="19" t="str">
        <f t="shared" ca="1" si="10"/>
        <v>1</v>
      </c>
      <c r="S87" s="19" t="str">
        <f t="shared" ca="1" si="11"/>
        <v>346</v>
      </c>
      <c r="T87" s="19" t="str">
        <f t="shared" ca="1" si="12"/>
        <v>269</v>
      </c>
      <c r="V87">
        <f t="shared" si="13"/>
        <v>0</v>
      </c>
      <c r="W87">
        <f t="shared" si="14"/>
        <v>0</v>
      </c>
      <c r="X87">
        <f t="shared" si="15"/>
        <v>0</v>
      </c>
      <c r="Y87">
        <f t="shared" si="16"/>
        <v>0</v>
      </c>
      <c r="Z87">
        <f t="shared" si="17"/>
        <v>0</v>
      </c>
      <c r="AA87">
        <f t="shared" si="18"/>
        <v>0</v>
      </c>
      <c r="AB87">
        <f t="shared" si="19"/>
        <v>1</v>
      </c>
      <c r="AC87">
        <f t="shared" si="20"/>
        <v>346</v>
      </c>
      <c r="AD87">
        <f t="shared" si="21"/>
        <v>269</v>
      </c>
      <c r="AF87" t="str">
        <f t="shared" si="22"/>
        <v>00#</v>
      </c>
      <c r="AG87" t="str">
        <f t="shared" si="23"/>
        <v>00#</v>
      </c>
      <c r="AH87" t="str">
        <f t="shared" si="24"/>
        <v>00#</v>
      </c>
      <c r="AI87" t="str">
        <f t="shared" si="25"/>
        <v>00#</v>
      </c>
      <c r="AJ87" t="str">
        <f t="shared" si="26"/>
        <v>00#</v>
      </c>
      <c r="AK87" t="str">
        <f t="shared" si="27"/>
        <v>00#</v>
      </c>
      <c r="AL87" t="str">
        <f t="shared" si="28"/>
        <v>00#</v>
      </c>
      <c r="AM87" t="str">
        <f t="shared" si="29"/>
        <v>###</v>
      </c>
      <c r="AN87" t="str">
        <f t="shared" si="1"/>
        <v>###</v>
      </c>
      <c r="AP87">
        <f t="shared" ca="1" si="41"/>
        <v>0</v>
      </c>
      <c r="AQ87">
        <f t="shared" ca="1" si="41"/>
        <v>0</v>
      </c>
      <c r="AR87">
        <f t="shared" ca="1" si="41"/>
        <v>0</v>
      </c>
      <c r="AS87">
        <f t="shared" ca="1" si="41"/>
        <v>0</v>
      </c>
      <c r="AT87">
        <f t="shared" ca="1" si="41"/>
        <v>0</v>
      </c>
      <c r="AU87">
        <f t="shared" ca="1" si="41"/>
        <v>0</v>
      </c>
      <c r="AV87">
        <f t="shared" ca="1" si="41"/>
        <v>1</v>
      </c>
      <c r="AW87">
        <f t="shared" ca="1" si="41"/>
        <v>1</v>
      </c>
      <c r="AX87">
        <f t="shared" ca="1" si="41"/>
        <v>1</v>
      </c>
      <c r="AZ87">
        <f t="shared" ca="1" si="31"/>
        <v>0</v>
      </c>
      <c r="BA87">
        <f t="shared" ca="1" si="32"/>
        <v>0</v>
      </c>
      <c r="BB87">
        <f t="shared" ca="1" si="33"/>
        <v>0</v>
      </c>
      <c r="BC87">
        <f t="shared" ca="1" si="34"/>
        <v>0</v>
      </c>
      <c r="BD87">
        <f t="shared" ca="1" si="35"/>
        <v>0</v>
      </c>
      <c r="BE87">
        <f t="shared" ca="1" si="36"/>
        <v>0</v>
      </c>
      <c r="BF87">
        <f t="shared" ca="1" si="37"/>
        <v>1</v>
      </c>
      <c r="BG87">
        <f t="shared" ca="1" si="38"/>
        <v>2</v>
      </c>
      <c r="BH87">
        <f t="shared" ca="1" si="39"/>
        <v>2</v>
      </c>
    </row>
    <row r="88" spans="6:60">
      <c r="F88">
        <f t="shared" si="2"/>
        <v>32</v>
      </c>
      <c r="G88" s="18">
        <f t="shared" si="3"/>
        <v>2178309</v>
      </c>
      <c r="J88">
        <f t="shared" ref="J88:J119" si="42">F88</f>
        <v>32</v>
      </c>
      <c r="L88" s="19" t="str">
        <f t="shared" ca="1" si="4"/>
        <v/>
      </c>
      <c r="M88" s="19" t="str">
        <f t="shared" ca="1" si="5"/>
        <v/>
      </c>
      <c r="N88" s="19" t="str">
        <f t="shared" ca="1" si="6"/>
        <v/>
      </c>
      <c r="O88" s="19" t="str">
        <f t="shared" ca="1" si="7"/>
        <v/>
      </c>
      <c r="P88" s="19" t="str">
        <f t="shared" ca="1" si="8"/>
        <v/>
      </c>
      <c r="Q88" s="19" t="str">
        <f t="shared" ca="1" si="9"/>
        <v/>
      </c>
      <c r="R88" s="19" t="str">
        <f t="shared" ca="1" si="10"/>
        <v>2</v>
      </c>
      <c r="S88" s="19" t="str">
        <f t="shared" ca="1" si="11"/>
        <v>178</v>
      </c>
      <c r="T88" s="19" t="str">
        <f t="shared" ca="1" si="12"/>
        <v>309</v>
      </c>
      <c r="V88">
        <f t="shared" si="13"/>
        <v>0</v>
      </c>
      <c r="W88">
        <f t="shared" si="14"/>
        <v>0</v>
      </c>
      <c r="X88">
        <f t="shared" si="15"/>
        <v>0</v>
      </c>
      <c r="Y88">
        <f t="shared" si="16"/>
        <v>0</v>
      </c>
      <c r="Z88">
        <f t="shared" si="17"/>
        <v>0</v>
      </c>
      <c r="AA88">
        <f t="shared" si="18"/>
        <v>0</v>
      </c>
      <c r="AB88">
        <f t="shared" si="19"/>
        <v>2</v>
      </c>
      <c r="AC88">
        <f t="shared" si="20"/>
        <v>178</v>
      </c>
      <c r="AD88">
        <f t="shared" si="21"/>
        <v>309</v>
      </c>
      <c r="AF88" t="str">
        <f t="shared" si="22"/>
        <v>00#</v>
      </c>
      <c r="AG88" t="str">
        <f t="shared" si="23"/>
        <v>00#</v>
      </c>
      <c r="AH88" t="str">
        <f t="shared" si="24"/>
        <v>00#</v>
      </c>
      <c r="AI88" t="str">
        <f t="shared" si="25"/>
        <v>00#</v>
      </c>
      <c r="AJ88" t="str">
        <f t="shared" si="26"/>
        <v>00#</v>
      </c>
      <c r="AK88" t="str">
        <f t="shared" si="27"/>
        <v>00#</v>
      </c>
      <c r="AL88" t="str">
        <f t="shared" si="28"/>
        <v>00#</v>
      </c>
      <c r="AM88" t="str">
        <f t="shared" si="29"/>
        <v>###</v>
      </c>
      <c r="AN88" t="str">
        <f t="shared" ref="AN88:AN119" si="43">IF(AD88&lt;10,"00#",IF(AD88&lt;100,"0##","###"))</f>
        <v>###</v>
      </c>
      <c r="AP88">
        <f t="shared" ref="AP88:AX97" ca="1" si="44">IF(SUM(OFFSET($V88,0,0,1,COLUMN()-COLUMN($AO88)))=0,0,1)</f>
        <v>0</v>
      </c>
      <c r="AQ88">
        <f t="shared" ca="1" si="44"/>
        <v>0</v>
      </c>
      <c r="AR88">
        <f t="shared" ca="1" si="44"/>
        <v>0</v>
      </c>
      <c r="AS88">
        <f t="shared" ca="1" si="44"/>
        <v>0</v>
      </c>
      <c r="AT88">
        <f t="shared" ca="1" si="44"/>
        <v>0</v>
      </c>
      <c r="AU88">
        <f t="shared" ca="1" si="44"/>
        <v>0</v>
      </c>
      <c r="AV88">
        <f t="shared" ca="1" si="44"/>
        <v>1</v>
      </c>
      <c r="AW88">
        <f t="shared" ca="1" si="44"/>
        <v>1</v>
      </c>
      <c r="AX88">
        <f t="shared" ca="1" si="44"/>
        <v>1</v>
      </c>
      <c r="AZ88">
        <f t="shared" ca="1" si="31"/>
        <v>0</v>
      </c>
      <c r="BA88">
        <f t="shared" ca="1" si="32"/>
        <v>0</v>
      </c>
      <c r="BB88">
        <f t="shared" ca="1" si="33"/>
        <v>0</v>
      </c>
      <c r="BC88">
        <f t="shared" ca="1" si="34"/>
        <v>0</v>
      </c>
      <c r="BD88">
        <f t="shared" ca="1" si="35"/>
        <v>0</v>
      </c>
      <c r="BE88">
        <f t="shared" ca="1" si="36"/>
        <v>0</v>
      </c>
      <c r="BF88">
        <f t="shared" ca="1" si="37"/>
        <v>1</v>
      </c>
      <c r="BG88">
        <f t="shared" ca="1" si="38"/>
        <v>2</v>
      </c>
      <c r="BH88">
        <f t="shared" ca="1" si="39"/>
        <v>2</v>
      </c>
    </row>
    <row r="89" spans="6:60">
      <c r="F89">
        <f t="shared" ref="F89:F120" si="45">F88+1</f>
        <v>33</v>
      </c>
      <c r="G89" s="18">
        <f t="shared" si="3"/>
        <v>3524578</v>
      </c>
      <c r="J89">
        <f t="shared" si="42"/>
        <v>33</v>
      </c>
      <c r="L89" s="19" t="str">
        <f t="shared" ca="1" si="4"/>
        <v/>
      </c>
      <c r="M89" s="19" t="str">
        <f t="shared" ca="1" si="5"/>
        <v/>
      </c>
      <c r="N89" s="19" t="str">
        <f t="shared" ca="1" si="6"/>
        <v/>
      </c>
      <c r="O89" s="19" t="str">
        <f t="shared" ca="1" si="7"/>
        <v/>
      </c>
      <c r="P89" s="19" t="str">
        <f t="shared" ca="1" si="8"/>
        <v/>
      </c>
      <c r="Q89" s="19" t="str">
        <f t="shared" ca="1" si="9"/>
        <v/>
      </c>
      <c r="R89" s="19" t="str">
        <f t="shared" ca="1" si="10"/>
        <v>3</v>
      </c>
      <c r="S89" s="19" t="str">
        <f t="shared" ca="1" si="11"/>
        <v>524</v>
      </c>
      <c r="T89" s="19" t="str">
        <f t="shared" ca="1" si="12"/>
        <v>578</v>
      </c>
      <c r="V89">
        <f t="shared" si="13"/>
        <v>0</v>
      </c>
      <c r="W89">
        <f t="shared" si="14"/>
        <v>0</v>
      </c>
      <c r="X89">
        <f t="shared" si="15"/>
        <v>0</v>
      </c>
      <c r="Y89">
        <f t="shared" si="16"/>
        <v>0</v>
      </c>
      <c r="Z89">
        <f t="shared" si="17"/>
        <v>0</v>
      </c>
      <c r="AA89">
        <f t="shared" si="18"/>
        <v>0</v>
      </c>
      <c r="AB89">
        <f t="shared" si="19"/>
        <v>3</v>
      </c>
      <c r="AC89">
        <f t="shared" si="20"/>
        <v>524</v>
      </c>
      <c r="AD89">
        <f t="shared" si="21"/>
        <v>578</v>
      </c>
      <c r="AF89" t="str">
        <f t="shared" si="22"/>
        <v>00#</v>
      </c>
      <c r="AG89" t="str">
        <f t="shared" si="23"/>
        <v>00#</v>
      </c>
      <c r="AH89" t="str">
        <f t="shared" si="24"/>
        <v>00#</v>
      </c>
      <c r="AI89" t="str">
        <f t="shared" si="25"/>
        <v>00#</v>
      </c>
      <c r="AJ89" t="str">
        <f t="shared" si="26"/>
        <v>00#</v>
      </c>
      <c r="AK89" t="str">
        <f t="shared" si="27"/>
        <v>00#</v>
      </c>
      <c r="AL89" t="str">
        <f t="shared" si="28"/>
        <v>00#</v>
      </c>
      <c r="AM89" t="str">
        <f t="shared" si="29"/>
        <v>###</v>
      </c>
      <c r="AN89" t="str">
        <f t="shared" si="43"/>
        <v>###</v>
      </c>
      <c r="AP89">
        <f t="shared" ca="1" si="44"/>
        <v>0</v>
      </c>
      <c r="AQ89">
        <f t="shared" ca="1" si="44"/>
        <v>0</v>
      </c>
      <c r="AR89">
        <f t="shared" ca="1" si="44"/>
        <v>0</v>
      </c>
      <c r="AS89">
        <f t="shared" ca="1" si="44"/>
        <v>0</v>
      </c>
      <c r="AT89">
        <f t="shared" ca="1" si="44"/>
        <v>0</v>
      </c>
      <c r="AU89">
        <f t="shared" ca="1" si="44"/>
        <v>0</v>
      </c>
      <c r="AV89">
        <f t="shared" ca="1" si="44"/>
        <v>1</v>
      </c>
      <c r="AW89">
        <f t="shared" ca="1" si="44"/>
        <v>1</v>
      </c>
      <c r="AX89">
        <f t="shared" ca="1" si="44"/>
        <v>1</v>
      </c>
      <c r="AZ89">
        <f t="shared" ca="1" si="31"/>
        <v>0</v>
      </c>
      <c r="BA89">
        <f t="shared" ca="1" si="32"/>
        <v>0</v>
      </c>
      <c r="BB89">
        <f t="shared" ca="1" si="33"/>
        <v>0</v>
      </c>
      <c r="BC89">
        <f t="shared" ca="1" si="34"/>
        <v>0</v>
      </c>
      <c r="BD89">
        <f t="shared" ca="1" si="35"/>
        <v>0</v>
      </c>
      <c r="BE89">
        <f t="shared" ca="1" si="36"/>
        <v>0</v>
      </c>
      <c r="BF89">
        <f t="shared" ca="1" si="37"/>
        <v>1</v>
      </c>
      <c r="BG89">
        <f t="shared" ca="1" si="38"/>
        <v>2</v>
      </c>
      <c r="BH89">
        <f t="shared" ca="1" si="39"/>
        <v>2</v>
      </c>
    </row>
    <row r="90" spans="6:60">
      <c r="F90">
        <f t="shared" si="45"/>
        <v>34</v>
      </c>
      <c r="G90" s="18">
        <f t="shared" ref="G90:G121" si="46">G88+G89</f>
        <v>5702887</v>
      </c>
      <c r="J90">
        <f t="shared" si="42"/>
        <v>34</v>
      </c>
      <c r="L90" s="19" t="str">
        <f t="shared" ref="L90:L121" ca="1" si="47">IF(AZ90=0,"",TEXT(V90,IF(AZ90=1,"###",AF90)))</f>
        <v/>
      </c>
      <c r="M90" s="19" t="str">
        <f t="shared" ref="M90:M121" ca="1" si="48">IF(BA90=0,"",TEXT(W90,IF(BA90=1,"###",AG90)))</f>
        <v/>
      </c>
      <c r="N90" s="19" t="str">
        <f t="shared" ref="N90:N121" ca="1" si="49">IF(BB90=0,"",TEXT(X90,IF(BB90=1,"###",AH90)))</f>
        <v/>
      </c>
      <c r="O90" s="19" t="str">
        <f t="shared" ref="O90:O121" ca="1" si="50">IF(BC90=0,"",TEXT(Y90,IF(BC90=1,"###",AI90)))</f>
        <v/>
      </c>
      <c r="P90" s="19" t="str">
        <f t="shared" ref="P90:P121" ca="1" si="51">IF(BD90=0,"",TEXT(Z90,IF(BD90=1,"###",AJ90)))</f>
        <v/>
      </c>
      <c r="Q90" s="19" t="str">
        <f t="shared" ref="Q90:Q121" ca="1" si="52">IF(BE90=0,"",TEXT(AA90,IF(BE90=1,"###",AK90)))</f>
        <v/>
      </c>
      <c r="R90" s="19" t="str">
        <f t="shared" ref="R90:R121" ca="1" si="53">IF(BF90=0,"",TEXT(AB90,IF(BF90=1,"###",AL90)))</f>
        <v>5</v>
      </c>
      <c r="S90" s="19" t="str">
        <f t="shared" ref="S90:S121" ca="1" si="54">IF(BG90=0,"",TEXT(AC90,IF(BG90=1,"###",AM90)))</f>
        <v>702</v>
      </c>
      <c r="T90" s="19" t="str">
        <f t="shared" ref="T90:T121" ca="1" si="55">IF(BH90=0,"",TEXT(AD90,IF(BH90=1,"###",AN90)))</f>
        <v>887</v>
      </c>
      <c r="V90">
        <f t="shared" ref="V90:V121" si="56">IF(V88+V89+INT((W88+W89)/$J$54)&gt;$J$54,MOD(V88+V89+INT((W88+W89)/$J$54),$J$54),V88+V89+INT((W88+W89)/$J$54))</f>
        <v>0</v>
      </c>
      <c r="W90">
        <f t="shared" ref="W90:W121" si="57">IF(W88+W89+INT((X88+X89)/$J$54)&gt;$J$54,MOD(W88+W89+INT((X88+X89)/$J$54),$J$54),W88+W89+INT((X88+X89)/$J$54))</f>
        <v>0</v>
      </c>
      <c r="X90">
        <f t="shared" ref="X90:X121" si="58">IF(X88+X89+INT((Y88+Y89)/$J$54)&gt;$J$54,MOD(X88+X89+INT((Y88+Y89)/$J$54),$J$54),X88+X89+INT((Y88+Y89)/$J$54))</f>
        <v>0</v>
      </c>
      <c r="Y90">
        <f t="shared" ref="Y90:Y121" si="59">IF(Y88+Y89+INT((Z88+Z89)/$J$54)&gt;$J$54,MOD(Y88+Y89+INT((Z88+Z89)/$J$54),$J$54),Y88+Y89+INT((Z88+Z89)/$J$54))</f>
        <v>0</v>
      </c>
      <c r="Z90">
        <f t="shared" ref="Z90:Z121" si="60">IF(Z88+Z89+INT((AA88+AA89)/$J$54)&gt;$J$54,MOD(Z88+Z89+INT((AA88+AA89)/$J$54),$J$54),Z88+Z89+INT((AA88+AA89)/$J$54))</f>
        <v>0</v>
      </c>
      <c r="AA90">
        <f t="shared" ref="AA90:AA121" si="61">IF(AA88+AA89+INT((AB88+AB89)/$J$54)&gt;$J$54,MOD(AA88+AA89+INT((AB88+AB89)/$J$54),$J$54),AA88+AA89+INT((AB88+AB89)/$J$54))</f>
        <v>0</v>
      </c>
      <c r="AB90">
        <f t="shared" ref="AB90:AB121" si="62">IF(AB88+AB89+INT((AC88+AC89)/$J$54)&gt;$J$54,MOD(AB88+AB89+INT((AC88+AC89)/$J$54),$J$54),AB88+AB89+INT((AC88+AC89)/$J$54))</f>
        <v>5</v>
      </c>
      <c r="AC90">
        <f t="shared" ref="AC90:AC121" si="63">IF(AC88+AC89+INT((AD88+AD89)/$J$54)&gt;$J$54,MOD(AC88+AC89+INT((AD88+AD89)/$J$54),$J$54),AC88+AC89+INT((AD88+AD89)/$J$54))</f>
        <v>702</v>
      </c>
      <c r="AD90">
        <f t="shared" ref="AD90:AD121" si="64">IF(AD88+AD89&gt;$J$54,MOD(AD88+AD89,$J$54),AD88+AD89)</f>
        <v>887</v>
      </c>
      <c r="AF90" t="str">
        <f t="shared" ref="AF90:AF121" si="65">IF(V90&lt;10,"00#",IF(V90&lt;100,"0##","###"))</f>
        <v>00#</v>
      </c>
      <c r="AG90" t="str">
        <f t="shared" ref="AG90:AG121" si="66">IF(W90&lt;10,"00#",IF(W90&lt;100,"0##","###"))</f>
        <v>00#</v>
      </c>
      <c r="AH90" t="str">
        <f t="shared" ref="AH90:AH121" si="67">IF(X90&lt;10,"00#",IF(X90&lt;100,"0##","###"))</f>
        <v>00#</v>
      </c>
      <c r="AI90" t="str">
        <f t="shared" ref="AI90:AI121" si="68">IF(Y90&lt;10,"00#",IF(Y90&lt;100,"0##","###"))</f>
        <v>00#</v>
      </c>
      <c r="AJ90" t="str">
        <f t="shared" ref="AJ90:AJ121" si="69">IF(Z90&lt;10,"00#",IF(Z90&lt;100,"0##","###"))</f>
        <v>00#</v>
      </c>
      <c r="AK90" t="str">
        <f t="shared" ref="AK90:AK121" si="70">IF(AA90&lt;10,"00#",IF(AA90&lt;100,"0##","###"))</f>
        <v>00#</v>
      </c>
      <c r="AL90" t="str">
        <f t="shared" ref="AL90:AL121" si="71">IF(AB90&lt;10,"00#",IF(AB90&lt;100,"0##","###"))</f>
        <v>00#</v>
      </c>
      <c r="AM90" t="str">
        <f t="shared" ref="AM90:AM121" si="72">IF(AC90&lt;10,"00#",IF(AC90&lt;100,"0##","###"))</f>
        <v>###</v>
      </c>
      <c r="AN90" t="str">
        <f t="shared" si="43"/>
        <v>###</v>
      </c>
      <c r="AP90">
        <f t="shared" ca="1" si="44"/>
        <v>0</v>
      </c>
      <c r="AQ90">
        <f t="shared" ca="1" si="44"/>
        <v>0</v>
      </c>
      <c r="AR90">
        <f t="shared" ca="1" si="44"/>
        <v>0</v>
      </c>
      <c r="AS90">
        <f t="shared" ca="1" si="44"/>
        <v>0</v>
      </c>
      <c r="AT90">
        <f t="shared" ca="1" si="44"/>
        <v>0</v>
      </c>
      <c r="AU90">
        <f t="shared" ca="1" si="44"/>
        <v>0</v>
      </c>
      <c r="AV90">
        <f t="shared" ca="1" si="44"/>
        <v>1</v>
      </c>
      <c r="AW90">
        <f t="shared" ca="1" si="44"/>
        <v>1</v>
      </c>
      <c r="AX90">
        <f t="shared" ca="1" si="44"/>
        <v>1</v>
      </c>
      <c r="AZ90">
        <f t="shared" ref="AZ90:AZ121" ca="1" si="73">IF(AP90=0,0,IF(AO90=0,1,2))</f>
        <v>0</v>
      </c>
      <c r="BA90">
        <f t="shared" ref="BA90:BA121" ca="1" si="74">IF(AQ90=0,0,IF(AP90=0,1,2))</f>
        <v>0</v>
      </c>
      <c r="BB90">
        <f t="shared" ref="BB90:BB121" ca="1" si="75">IF(AR90=0,0,IF(AQ90=0,1,2))</f>
        <v>0</v>
      </c>
      <c r="BC90">
        <f t="shared" ref="BC90:BC121" ca="1" si="76">IF(AS90=0,0,IF(AR90=0,1,2))</f>
        <v>0</v>
      </c>
      <c r="BD90">
        <f t="shared" ref="BD90:BD121" ca="1" si="77">IF(AT90=0,0,IF(AS90=0,1,2))</f>
        <v>0</v>
      </c>
      <c r="BE90">
        <f t="shared" ref="BE90:BE121" ca="1" si="78">IF(AU90=0,0,IF(AT90=0,1,2))</f>
        <v>0</v>
      </c>
      <c r="BF90">
        <f t="shared" ref="BF90:BF121" ca="1" si="79">IF(AV90=0,0,IF(AU90=0,1,2))</f>
        <v>1</v>
      </c>
      <c r="BG90">
        <f t="shared" ref="BG90:BG121" ca="1" si="80">IF(AW90=0,0,IF(AV90=0,1,2))</f>
        <v>2</v>
      </c>
      <c r="BH90">
        <f t="shared" ca="1" si="39"/>
        <v>2</v>
      </c>
    </row>
    <row r="91" spans="6:60">
      <c r="F91">
        <f t="shared" si="45"/>
        <v>35</v>
      </c>
      <c r="G91" s="18">
        <f t="shared" si="46"/>
        <v>9227465</v>
      </c>
      <c r="J91">
        <f t="shared" si="42"/>
        <v>35</v>
      </c>
      <c r="L91" s="19" t="str">
        <f t="shared" ca="1" si="47"/>
        <v/>
      </c>
      <c r="M91" s="19" t="str">
        <f t="shared" ca="1" si="48"/>
        <v/>
      </c>
      <c r="N91" s="19" t="str">
        <f t="shared" ca="1" si="49"/>
        <v/>
      </c>
      <c r="O91" s="19" t="str">
        <f t="shared" ca="1" si="50"/>
        <v/>
      </c>
      <c r="P91" s="19" t="str">
        <f t="shared" ca="1" si="51"/>
        <v/>
      </c>
      <c r="Q91" s="19" t="str">
        <f t="shared" ca="1" si="52"/>
        <v/>
      </c>
      <c r="R91" s="19" t="str">
        <f t="shared" ca="1" si="53"/>
        <v>9</v>
      </c>
      <c r="S91" s="19" t="str">
        <f t="shared" ca="1" si="54"/>
        <v>227</v>
      </c>
      <c r="T91" s="19" t="str">
        <f t="shared" ca="1" si="55"/>
        <v>465</v>
      </c>
      <c r="V91">
        <f t="shared" si="56"/>
        <v>0</v>
      </c>
      <c r="W91">
        <f t="shared" si="57"/>
        <v>0</v>
      </c>
      <c r="X91">
        <f t="shared" si="58"/>
        <v>0</v>
      </c>
      <c r="Y91">
        <f t="shared" si="59"/>
        <v>0</v>
      </c>
      <c r="Z91">
        <f t="shared" si="60"/>
        <v>0</v>
      </c>
      <c r="AA91">
        <f t="shared" si="61"/>
        <v>0</v>
      </c>
      <c r="AB91">
        <f t="shared" si="62"/>
        <v>9</v>
      </c>
      <c r="AC91">
        <f t="shared" si="63"/>
        <v>227</v>
      </c>
      <c r="AD91">
        <f t="shared" si="64"/>
        <v>465</v>
      </c>
      <c r="AF91" t="str">
        <f t="shared" si="65"/>
        <v>00#</v>
      </c>
      <c r="AG91" t="str">
        <f t="shared" si="66"/>
        <v>00#</v>
      </c>
      <c r="AH91" t="str">
        <f t="shared" si="67"/>
        <v>00#</v>
      </c>
      <c r="AI91" t="str">
        <f t="shared" si="68"/>
        <v>00#</v>
      </c>
      <c r="AJ91" t="str">
        <f t="shared" si="69"/>
        <v>00#</v>
      </c>
      <c r="AK91" t="str">
        <f t="shared" si="70"/>
        <v>00#</v>
      </c>
      <c r="AL91" t="str">
        <f t="shared" si="71"/>
        <v>00#</v>
      </c>
      <c r="AM91" t="str">
        <f t="shared" si="72"/>
        <v>###</v>
      </c>
      <c r="AN91" t="str">
        <f t="shared" si="43"/>
        <v>###</v>
      </c>
      <c r="AP91">
        <f t="shared" ca="1" si="44"/>
        <v>0</v>
      </c>
      <c r="AQ91">
        <f t="shared" ca="1" si="44"/>
        <v>0</v>
      </c>
      <c r="AR91">
        <f t="shared" ca="1" si="44"/>
        <v>0</v>
      </c>
      <c r="AS91">
        <f t="shared" ca="1" si="44"/>
        <v>0</v>
      </c>
      <c r="AT91">
        <f t="shared" ca="1" si="44"/>
        <v>0</v>
      </c>
      <c r="AU91">
        <f t="shared" ca="1" si="44"/>
        <v>0</v>
      </c>
      <c r="AV91">
        <f t="shared" ca="1" si="44"/>
        <v>1</v>
      </c>
      <c r="AW91">
        <f t="shared" ca="1" si="44"/>
        <v>1</v>
      </c>
      <c r="AX91">
        <f t="shared" ca="1" si="44"/>
        <v>1</v>
      </c>
      <c r="AZ91">
        <f t="shared" ca="1" si="73"/>
        <v>0</v>
      </c>
      <c r="BA91">
        <f t="shared" ca="1" si="74"/>
        <v>0</v>
      </c>
      <c r="BB91">
        <f t="shared" ca="1" si="75"/>
        <v>0</v>
      </c>
      <c r="BC91">
        <f t="shared" ca="1" si="76"/>
        <v>0</v>
      </c>
      <c r="BD91">
        <f t="shared" ca="1" si="77"/>
        <v>0</v>
      </c>
      <c r="BE91">
        <f t="shared" ca="1" si="78"/>
        <v>0</v>
      </c>
      <c r="BF91">
        <f t="shared" ca="1" si="79"/>
        <v>1</v>
      </c>
      <c r="BG91">
        <f t="shared" ca="1" si="80"/>
        <v>2</v>
      </c>
      <c r="BH91">
        <f t="shared" ref="BH91:BH122" ca="1" si="81">IF(AX91=0,0,IF(AW91=0,1,2))</f>
        <v>2</v>
      </c>
    </row>
    <row r="92" spans="6:60">
      <c r="F92">
        <f t="shared" si="45"/>
        <v>36</v>
      </c>
      <c r="G92" s="18">
        <f t="shared" si="46"/>
        <v>14930352</v>
      </c>
      <c r="J92">
        <f t="shared" si="42"/>
        <v>36</v>
      </c>
      <c r="L92" s="19" t="str">
        <f t="shared" ca="1" si="47"/>
        <v/>
      </c>
      <c r="M92" s="19" t="str">
        <f t="shared" ca="1" si="48"/>
        <v/>
      </c>
      <c r="N92" s="19" t="str">
        <f t="shared" ca="1" si="49"/>
        <v/>
      </c>
      <c r="O92" s="19" t="str">
        <f t="shared" ca="1" si="50"/>
        <v/>
      </c>
      <c r="P92" s="19" t="str">
        <f t="shared" ca="1" si="51"/>
        <v/>
      </c>
      <c r="Q92" s="19" t="str">
        <f t="shared" ca="1" si="52"/>
        <v/>
      </c>
      <c r="R92" s="19" t="str">
        <f t="shared" ca="1" si="53"/>
        <v>14</v>
      </c>
      <c r="S92" s="19" t="str">
        <f t="shared" ca="1" si="54"/>
        <v>930</v>
      </c>
      <c r="T92" s="19" t="str">
        <f t="shared" ca="1" si="55"/>
        <v>352</v>
      </c>
      <c r="V92">
        <f t="shared" si="56"/>
        <v>0</v>
      </c>
      <c r="W92">
        <f t="shared" si="57"/>
        <v>0</v>
      </c>
      <c r="X92">
        <f t="shared" si="58"/>
        <v>0</v>
      </c>
      <c r="Y92">
        <f t="shared" si="59"/>
        <v>0</v>
      </c>
      <c r="Z92">
        <f t="shared" si="60"/>
        <v>0</v>
      </c>
      <c r="AA92">
        <f t="shared" si="61"/>
        <v>0</v>
      </c>
      <c r="AB92">
        <f t="shared" si="62"/>
        <v>14</v>
      </c>
      <c r="AC92">
        <f t="shared" si="63"/>
        <v>930</v>
      </c>
      <c r="AD92">
        <f t="shared" si="64"/>
        <v>352</v>
      </c>
      <c r="AF92" t="str">
        <f t="shared" si="65"/>
        <v>00#</v>
      </c>
      <c r="AG92" t="str">
        <f t="shared" si="66"/>
        <v>00#</v>
      </c>
      <c r="AH92" t="str">
        <f t="shared" si="67"/>
        <v>00#</v>
      </c>
      <c r="AI92" t="str">
        <f t="shared" si="68"/>
        <v>00#</v>
      </c>
      <c r="AJ92" t="str">
        <f t="shared" si="69"/>
        <v>00#</v>
      </c>
      <c r="AK92" t="str">
        <f t="shared" si="70"/>
        <v>00#</v>
      </c>
      <c r="AL92" t="str">
        <f t="shared" si="71"/>
        <v>0##</v>
      </c>
      <c r="AM92" t="str">
        <f t="shared" si="72"/>
        <v>###</v>
      </c>
      <c r="AN92" t="str">
        <f t="shared" si="43"/>
        <v>###</v>
      </c>
      <c r="AP92">
        <f t="shared" ca="1" si="44"/>
        <v>0</v>
      </c>
      <c r="AQ92">
        <f t="shared" ca="1" si="44"/>
        <v>0</v>
      </c>
      <c r="AR92">
        <f t="shared" ca="1" si="44"/>
        <v>0</v>
      </c>
      <c r="AS92">
        <f t="shared" ca="1" si="44"/>
        <v>0</v>
      </c>
      <c r="AT92">
        <f t="shared" ca="1" si="44"/>
        <v>0</v>
      </c>
      <c r="AU92">
        <f t="shared" ca="1" si="44"/>
        <v>0</v>
      </c>
      <c r="AV92">
        <f t="shared" ca="1" si="44"/>
        <v>1</v>
      </c>
      <c r="AW92">
        <f t="shared" ca="1" si="44"/>
        <v>1</v>
      </c>
      <c r="AX92">
        <f t="shared" ca="1" si="44"/>
        <v>1</v>
      </c>
      <c r="AZ92">
        <f t="shared" ca="1" si="73"/>
        <v>0</v>
      </c>
      <c r="BA92">
        <f t="shared" ca="1" si="74"/>
        <v>0</v>
      </c>
      <c r="BB92">
        <f t="shared" ca="1" si="75"/>
        <v>0</v>
      </c>
      <c r="BC92">
        <f t="shared" ca="1" si="76"/>
        <v>0</v>
      </c>
      <c r="BD92">
        <f t="shared" ca="1" si="77"/>
        <v>0</v>
      </c>
      <c r="BE92">
        <f t="shared" ca="1" si="78"/>
        <v>0</v>
      </c>
      <c r="BF92">
        <f t="shared" ca="1" si="79"/>
        <v>1</v>
      </c>
      <c r="BG92">
        <f t="shared" ca="1" si="80"/>
        <v>2</v>
      </c>
      <c r="BH92">
        <f t="shared" ca="1" si="81"/>
        <v>2</v>
      </c>
    </row>
    <row r="93" spans="6:60">
      <c r="F93">
        <f t="shared" si="45"/>
        <v>37</v>
      </c>
      <c r="G93" s="18">
        <f t="shared" si="46"/>
        <v>24157817</v>
      </c>
      <c r="J93">
        <f t="shared" si="42"/>
        <v>37</v>
      </c>
      <c r="L93" s="19" t="str">
        <f t="shared" ca="1" si="47"/>
        <v/>
      </c>
      <c r="M93" s="19" t="str">
        <f t="shared" ca="1" si="48"/>
        <v/>
      </c>
      <c r="N93" s="19" t="str">
        <f t="shared" ca="1" si="49"/>
        <v/>
      </c>
      <c r="O93" s="19" t="str">
        <f t="shared" ca="1" si="50"/>
        <v/>
      </c>
      <c r="P93" s="19" t="str">
        <f t="shared" ca="1" si="51"/>
        <v/>
      </c>
      <c r="Q93" s="19" t="str">
        <f t="shared" ca="1" si="52"/>
        <v/>
      </c>
      <c r="R93" s="19" t="str">
        <f t="shared" ca="1" si="53"/>
        <v>24</v>
      </c>
      <c r="S93" s="19" t="str">
        <f t="shared" ca="1" si="54"/>
        <v>157</v>
      </c>
      <c r="T93" s="19" t="str">
        <f t="shared" ca="1" si="55"/>
        <v>817</v>
      </c>
      <c r="V93">
        <f t="shared" si="56"/>
        <v>0</v>
      </c>
      <c r="W93">
        <f t="shared" si="57"/>
        <v>0</v>
      </c>
      <c r="X93">
        <f t="shared" si="58"/>
        <v>0</v>
      </c>
      <c r="Y93">
        <f t="shared" si="59"/>
        <v>0</v>
      </c>
      <c r="Z93">
        <f t="shared" si="60"/>
        <v>0</v>
      </c>
      <c r="AA93">
        <f t="shared" si="61"/>
        <v>0</v>
      </c>
      <c r="AB93">
        <f t="shared" si="62"/>
        <v>24</v>
      </c>
      <c r="AC93">
        <f t="shared" si="63"/>
        <v>157</v>
      </c>
      <c r="AD93">
        <f t="shared" si="64"/>
        <v>817</v>
      </c>
      <c r="AF93" t="str">
        <f t="shared" si="65"/>
        <v>00#</v>
      </c>
      <c r="AG93" t="str">
        <f t="shared" si="66"/>
        <v>00#</v>
      </c>
      <c r="AH93" t="str">
        <f t="shared" si="67"/>
        <v>00#</v>
      </c>
      <c r="AI93" t="str">
        <f t="shared" si="68"/>
        <v>00#</v>
      </c>
      <c r="AJ93" t="str">
        <f t="shared" si="69"/>
        <v>00#</v>
      </c>
      <c r="AK93" t="str">
        <f t="shared" si="70"/>
        <v>00#</v>
      </c>
      <c r="AL93" t="str">
        <f t="shared" si="71"/>
        <v>0##</v>
      </c>
      <c r="AM93" t="str">
        <f t="shared" si="72"/>
        <v>###</v>
      </c>
      <c r="AN93" t="str">
        <f t="shared" si="43"/>
        <v>###</v>
      </c>
      <c r="AP93">
        <f t="shared" ca="1" si="44"/>
        <v>0</v>
      </c>
      <c r="AQ93">
        <f t="shared" ca="1" si="44"/>
        <v>0</v>
      </c>
      <c r="AR93">
        <f t="shared" ca="1" si="44"/>
        <v>0</v>
      </c>
      <c r="AS93">
        <f t="shared" ca="1" si="44"/>
        <v>0</v>
      </c>
      <c r="AT93">
        <f t="shared" ca="1" si="44"/>
        <v>0</v>
      </c>
      <c r="AU93">
        <f t="shared" ca="1" si="44"/>
        <v>0</v>
      </c>
      <c r="AV93">
        <f t="shared" ca="1" si="44"/>
        <v>1</v>
      </c>
      <c r="AW93">
        <f t="shared" ca="1" si="44"/>
        <v>1</v>
      </c>
      <c r="AX93">
        <f t="shared" ca="1" si="44"/>
        <v>1</v>
      </c>
      <c r="AZ93">
        <f t="shared" ca="1" si="73"/>
        <v>0</v>
      </c>
      <c r="BA93">
        <f t="shared" ca="1" si="74"/>
        <v>0</v>
      </c>
      <c r="BB93">
        <f t="shared" ca="1" si="75"/>
        <v>0</v>
      </c>
      <c r="BC93">
        <f t="shared" ca="1" si="76"/>
        <v>0</v>
      </c>
      <c r="BD93">
        <f t="shared" ca="1" si="77"/>
        <v>0</v>
      </c>
      <c r="BE93">
        <f t="shared" ca="1" si="78"/>
        <v>0</v>
      </c>
      <c r="BF93">
        <f t="shared" ca="1" si="79"/>
        <v>1</v>
      </c>
      <c r="BG93">
        <f t="shared" ca="1" si="80"/>
        <v>2</v>
      </c>
      <c r="BH93">
        <f t="shared" ca="1" si="81"/>
        <v>2</v>
      </c>
    </row>
    <row r="94" spans="6:60">
      <c r="F94">
        <f t="shared" si="45"/>
        <v>38</v>
      </c>
      <c r="G94" s="18">
        <f t="shared" si="46"/>
        <v>39088169</v>
      </c>
      <c r="J94">
        <f t="shared" si="42"/>
        <v>38</v>
      </c>
      <c r="L94" s="19" t="str">
        <f t="shared" ca="1" si="47"/>
        <v/>
      </c>
      <c r="M94" s="19" t="str">
        <f t="shared" ca="1" si="48"/>
        <v/>
      </c>
      <c r="N94" s="19" t="str">
        <f t="shared" ca="1" si="49"/>
        <v/>
      </c>
      <c r="O94" s="19" t="str">
        <f t="shared" ca="1" si="50"/>
        <v/>
      </c>
      <c r="P94" s="19" t="str">
        <f t="shared" ca="1" si="51"/>
        <v/>
      </c>
      <c r="Q94" s="19" t="str">
        <f t="shared" ca="1" si="52"/>
        <v/>
      </c>
      <c r="R94" s="19" t="str">
        <f t="shared" ca="1" si="53"/>
        <v>39</v>
      </c>
      <c r="S94" s="19" t="str">
        <f t="shared" ca="1" si="54"/>
        <v>088</v>
      </c>
      <c r="T94" s="19" t="str">
        <f t="shared" ca="1" si="55"/>
        <v>169</v>
      </c>
      <c r="V94">
        <f t="shared" si="56"/>
        <v>0</v>
      </c>
      <c r="W94">
        <f t="shared" si="57"/>
        <v>0</v>
      </c>
      <c r="X94">
        <f t="shared" si="58"/>
        <v>0</v>
      </c>
      <c r="Y94">
        <f t="shared" si="59"/>
        <v>0</v>
      </c>
      <c r="Z94">
        <f t="shared" si="60"/>
        <v>0</v>
      </c>
      <c r="AA94">
        <f t="shared" si="61"/>
        <v>0</v>
      </c>
      <c r="AB94">
        <f t="shared" si="62"/>
        <v>39</v>
      </c>
      <c r="AC94">
        <f t="shared" si="63"/>
        <v>88</v>
      </c>
      <c r="AD94">
        <f t="shared" si="64"/>
        <v>169</v>
      </c>
      <c r="AF94" t="str">
        <f t="shared" si="65"/>
        <v>00#</v>
      </c>
      <c r="AG94" t="str">
        <f t="shared" si="66"/>
        <v>00#</v>
      </c>
      <c r="AH94" t="str">
        <f t="shared" si="67"/>
        <v>00#</v>
      </c>
      <c r="AI94" t="str">
        <f t="shared" si="68"/>
        <v>00#</v>
      </c>
      <c r="AJ94" t="str">
        <f t="shared" si="69"/>
        <v>00#</v>
      </c>
      <c r="AK94" t="str">
        <f t="shared" si="70"/>
        <v>00#</v>
      </c>
      <c r="AL94" t="str">
        <f t="shared" si="71"/>
        <v>0##</v>
      </c>
      <c r="AM94" t="str">
        <f t="shared" si="72"/>
        <v>0##</v>
      </c>
      <c r="AN94" t="str">
        <f t="shared" si="43"/>
        <v>###</v>
      </c>
      <c r="AP94">
        <f t="shared" ca="1" si="44"/>
        <v>0</v>
      </c>
      <c r="AQ94">
        <f t="shared" ca="1" si="44"/>
        <v>0</v>
      </c>
      <c r="AR94">
        <f t="shared" ca="1" si="44"/>
        <v>0</v>
      </c>
      <c r="AS94">
        <f t="shared" ca="1" si="44"/>
        <v>0</v>
      </c>
      <c r="AT94">
        <f t="shared" ca="1" si="44"/>
        <v>0</v>
      </c>
      <c r="AU94">
        <f t="shared" ca="1" si="44"/>
        <v>0</v>
      </c>
      <c r="AV94">
        <f t="shared" ca="1" si="44"/>
        <v>1</v>
      </c>
      <c r="AW94">
        <f t="shared" ca="1" si="44"/>
        <v>1</v>
      </c>
      <c r="AX94">
        <f t="shared" ca="1" si="44"/>
        <v>1</v>
      </c>
      <c r="AZ94">
        <f t="shared" ca="1" si="73"/>
        <v>0</v>
      </c>
      <c r="BA94">
        <f t="shared" ca="1" si="74"/>
        <v>0</v>
      </c>
      <c r="BB94">
        <f t="shared" ca="1" si="75"/>
        <v>0</v>
      </c>
      <c r="BC94">
        <f t="shared" ca="1" si="76"/>
        <v>0</v>
      </c>
      <c r="BD94">
        <f t="shared" ca="1" si="77"/>
        <v>0</v>
      </c>
      <c r="BE94">
        <f t="shared" ca="1" si="78"/>
        <v>0</v>
      </c>
      <c r="BF94">
        <f t="shared" ca="1" si="79"/>
        <v>1</v>
      </c>
      <c r="BG94">
        <f t="shared" ca="1" si="80"/>
        <v>2</v>
      </c>
      <c r="BH94">
        <f t="shared" ca="1" si="81"/>
        <v>2</v>
      </c>
    </row>
    <row r="95" spans="6:60">
      <c r="F95">
        <f t="shared" si="45"/>
        <v>39</v>
      </c>
      <c r="G95" s="18">
        <f t="shared" si="46"/>
        <v>63245986</v>
      </c>
      <c r="J95">
        <f t="shared" si="42"/>
        <v>39</v>
      </c>
      <c r="L95" s="19" t="str">
        <f t="shared" ca="1" si="47"/>
        <v/>
      </c>
      <c r="M95" s="19" t="str">
        <f t="shared" ca="1" si="48"/>
        <v/>
      </c>
      <c r="N95" s="19" t="str">
        <f t="shared" ca="1" si="49"/>
        <v/>
      </c>
      <c r="O95" s="19" t="str">
        <f t="shared" ca="1" si="50"/>
        <v/>
      </c>
      <c r="P95" s="19" t="str">
        <f t="shared" ca="1" si="51"/>
        <v/>
      </c>
      <c r="Q95" s="19" t="str">
        <f t="shared" ca="1" si="52"/>
        <v/>
      </c>
      <c r="R95" s="19" t="str">
        <f t="shared" ca="1" si="53"/>
        <v>63</v>
      </c>
      <c r="S95" s="19" t="str">
        <f t="shared" ca="1" si="54"/>
        <v>245</v>
      </c>
      <c r="T95" s="19" t="str">
        <f t="shared" ca="1" si="55"/>
        <v>986</v>
      </c>
      <c r="V95">
        <f t="shared" si="56"/>
        <v>0</v>
      </c>
      <c r="W95">
        <f t="shared" si="57"/>
        <v>0</v>
      </c>
      <c r="X95">
        <f t="shared" si="58"/>
        <v>0</v>
      </c>
      <c r="Y95">
        <f t="shared" si="59"/>
        <v>0</v>
      </c>
      <c r="Z95">
        <f t="shared" si="60"/>
        <v>0</v>
      </c>
      <c r="AA95">
        <f t="shared" si="61"/>
        <v>0</v>
      </c>
      <c r="AB95">
        <f t="shared" si="62"/>
        <v>63</v>
      </c>
      <c r="AC95">
        <f t="shared" si="63"/>
        <v>245</v>
      </c>
      <c r="AD95">
        <f t="shared" si="64"/>
        <v>986</v>
      </c>
      <c r="AF95" t="str">
        <f t="shared" si="65"/>
        <v>00#</v>
      </c>
      <c r="AG95" t="str">
        <f t="shared" si="66"/>
        <v>00#</v>
      </c>
      <c r="AH95" t="str">
        <f t="shared" si="67"/>
        <v>00#</v>
      </c>
      <c r="AI95" t="str">
        <f t="shared" si="68"/>
        <v>00#</v>
      </c>
      <c r="AJ95" t="str">
        <f t="shared" si="69"/>
        <v>00#</v>
      </c>
      <c r="AK95" t="str">
        <f t="shared" si="70"/>
        <v>00#</v>
      </c>
      <c r="AL95" t="str">
        <f t="shared" si="71"/>
        <v>0##</v>
      </c>
      <c r="AM95" t="str">
        <f t="shared" si="72"/>
        <v>###</v>
      </c>
      <c r="AN95" t="str">
        <f t="shared" si="43"/>
        <v>###</v>
      </c>
      <c r="AP95">
        <f t="shared" ca="1" si="44"/>
        <v>0</v>
      </c>
      <c r="AQ95">
        <f t="shared" ca="1" si="44"/>
        <v>0</v>
      </c>
      <c r="AR95">
        <f t="shared" ca="1" si="44"/>
        <v>0</v>
      </c>
      <c r="AS95">
        <f t="shared" ca="1" si="44"/>
        <v>0</v>
      </c>
      <c r="AT95">
        <f t="shared" ca="1" si="44"/>
        <v>0</v>
      </c>
      <c r="AU95">
        <f t="shared" ca="1" si="44"/>
        <v>0</v>
      </c>
      <c r="AV95">
        <f t="shared" ca="1" si="44"/>
        <v>1</v>
      </c>
      <c r="AW95">
        <f t="shared" ca="1" si="44"/>
        <v>1</v>
      </c>
      <c r="AX95">
        <f t="shared" ca="1" si="44"/>
        <v>1</v>
      </c>
      <c r="AZ95">
        <f t="shared" ca="1" si="73"/>
        <v>0</v>
      </c>
      <c r="BA95">
        <f t="shared" ca="1" si="74"/>
        <v>0</v>
      </c>
      <c r="BB95">
        <f t="shared" ca="1" si="75"/>
        <v>0</v>
      </c>
      <c r="BC95">
        <f t="shared" ca="1" si="76"/>
        <v>0</v>
      </c>
      <c r="BD95">
        <f t="shared" ca="1" si="77"/>
        <v>0</v>
      </c>
      <c r="BE95">
        <f t="shared" ca="1" si="78"/>
        <v>0</v>
      </c>
      <c r="BF95">
        <f t="shared" ca="1" si="79"/>
        <v>1</v>
      </c>
      <c r="BG95">
        <f t="shared" ca="1" si="80"/>
        <v>2</v>
      </c>
      <c r="BH95">
        <f t="shared" ca="1" si="81"/>
        <v>2</v>
      </c>
    </row>
    <row r="96" spans="6:60">
      <c r="F96">
        <f t="shared" si="45"/>
        <v>40</v>
      </c>
      <c r="G96" s="18">
        <f t="shared" si="46"/>
        <v>102334155</v>
      </c>
      <c r="J96">
        <f t="shared" si="42"/>
        <v>40</v>
      </c>
      <c r="L96" s="19" t="str">
        <f t="shared" ca="1" si="47"/>
        <v/>
      </c>
      <c r="M96" s="19" t="str">
        <f t="shared" ca="1" si="48"/>
        <v/>
      </c>
      <c r="N96" s="19" t="str">
        <f t="shared" ca="1" si="49"/>
        <v/>
      </c>
      <c r="O96" s="19" t="str">
        <f t="shared" ca="1" si="50"/>
        <v/>
      </c>
      <c r="P96" s="19" t="str">
        <f t="shared" ca="1" si="51"/>
        <v/>
      </c>
      <c r="Q96" s="19" t="str">
        <f t="shared" ca="1" si="52"/>
        <v/>
      </c>
      <c r="R96" s="19" t="str">
        <f t="shared" ca="1" si="53"/>
        <v>102</v>
      </c>
      <c r="S96" s="19" t="str">
        <f t="shared" ca="1" si="54"/>
        <v>334</v>
      </c>
      <c r="T96" s="19" t="str">
        <f t="shared" ca="1" si="55"/>
        <v>155</v>
      </c>
      <c r="V96">
        <f t="shared" si="56"/>
        <v>0</v>
      </c>
      <c r="W96">
        <f t="shared" si="57"/>
        <v>0</v>
      </c>
      <c r="X96">
        <f t="shared" si="58"/>
        <v>0</v>
      </c>
      <c r="Y96">
        <f t="shared" si="59"/>
        <v>0</v>
      </c>
      <c r="Z96">
        <f t="shared" si="60"/>
        <v>0</v>
      </c>
      <c r="AA96">
        <f t="shared" si="61"/>
        <v>0</v>
      </c>
      <c r="AB96">
        <f t="shared" si="62"/>
        <v>102</v>
      </c>
      <c r="AC96">
        <f t="shared" si="63"/>
        <v>334</v>
      </c>
      <c r="AD96">
        <f t="shared" si="64"/>
        <v>155</v>
      </c>
      <c r="AF96" t="str">
        <f t="shared" si="65"/>
        <v>00#</v>
      </c>
      <c r="AG96" t="str">
        <f t="shared" si="66"/>
        <v>00#</v>
      </c>
      <c r="AH96" t="str">
        <f t="shared" si="67"/>
        <v>00#</v>
      </c>
      <c r="AI96" t="str">
        <f t="shared" si="68"/>
        <v>00#</v>
      </c>
      <c r="AJ96" t="str">
        <f t="shared" si="69"/>
        <v>00#</v>
      </c>
      <c r="AK96" t="str">
        <f t="shared" si="70"/>
        <v>00#</v>
      </c>
      <c r="AL96" t="str">
        <f t="shared" si="71"/>
        <v>###</v>
      </c>
      <c r="AM96" t="str">
        <f t="shared" si="72"/>
        <v>###</v>
      </c>
      <c r="AN96" t="str">
        <f t="shared" si="43"/>
        <v>###</v>
      </c>
      <c r="AP96">
        <f t="shared" ca="1" si="44"/>
        <v>0</v>
      </c>
      <c r="AQ96">
        <f t="shared" ca="1" si="44"/>
        <v>0</v>
      </c>
      <c r="AR96">
        <f t="shared" ca="1" si="44"/>
        <v>0</v>
      </c>
      <c r="AS96">
        <f t="shared" ca="1" si="44"/>
        <v>0</v>
      </c>
      <c r="AT96">
        <f t="shared" ca="1" si="44"/>
        <v>0</v>
      </c>
      <c r="AU96">
        <f t="shared" ca="1" si="44"/>
        <v>0</v>
      </c>
      <c r="AV96">
        <f t="shared" ca="1" si="44"/>
        <v>1</v>
      </c>
      <c r="AW96">
        <f t="shared" ca="1" si="44"/>
        <v>1</v>
      </c>
      <c r="AX96">
        <f t="shared" ca="1" si="44"/>
        <v>1</v>
      </c>
      <c r="AZ96">
        <f t="shared" ca="1" si="73"/>
        <v>0</v>
      </c>
      <c r="BA96">
        <f t="shared" ca="1" si="74"/>
        <v>0</v>
      </c>
      <c r="BB96">
        <f t="shared" ca="1" si="75"/>
        <v>0</v>
      </c>
      <c r="BC96">
        <f t="shared" ca="1" si="76"/>
        <v>0</v>
      </c>
      <c r="BD96">
        <f t="shared" ca="1" si="77"/>
        <v>0</v>
      </c>
      <c r="BE96">
        <f t="shared" ca="1" si="78"/>
        <v>0</v>
      </c>
      <c r="BF96">
        <f t="shared" ca="1" si="79"/>
        <v>1</v>
      </c>
      <c r="BG96">
        <f t="shared" ca="1" si="80"/>
        <v>2</v>
      </c>
      <c r="BH96">
        <f t="shared" ca="1" si="81"/>
        <v>2</v>
      </c>
    </row>
    <row r="97" spans="6:60">
      <c r="F97">
        <f t="shared" si="45"/>
        <v>41</v>
      </c>
      <c r="G97" s="18">
        <f t="shared" si="46"/>
        <v>165580141</v>
      </c>
      <c r="J97">
        <f t="shared" si="42"/>
        <v>41</v>
      </c>
      <c r="L97" s="19" t="str">
        <f t="shared" ca="1" si="47"/>
        <v/>
      </c>
      <c r="M97" s="19" t="str">
        <f t="shared" ca="1" si="48"/>
        <v/>
      </c>
      <c r="N97" s="19" t="str">
        <f t="shared" ca="1" si="49"/>
        <v/>
      </c>
      <c r="O97" s="19" t="str">
        <f t="shared" ca="1" si="50"/>
        <v/>
      </c>
      <c r="P97" s="19" t="str">
        <f t="shared" ca="1" si="51"/>
        <v/>
      </c>
      <c r="Q97" s="19" t="str">
        <f t="shared" ca="1" si="52"/>
        <v/>
      </c>
      <c r="R97" s="19" t="str">
        <f t="shared" ca="1" si="53"/>
        <v>165</v>
      </c>
      <c r="S97" s="19" t="str">
        <f t="shared" ca="1" si="54"/>
        <v>580</v>
      </c>
      <c r="T97" s="19" t="str">
        <f t="shared" ca="1" si="55"/>
        <v>141</v>
      </c>
      <c r="V97">
        <f t="shared" si="56"/>
        <v>0</v>
      </c>
      <c r="W97">
        <f t="shared" si="57"/>
        <v>0</v>
      </c>
      <c r="X97">
        <f t="shared" si="58"/>
        <v>0</v>
      </c>
      <c r="Y97">
        <f t="shared" si="59"/>
        <v>0</v>
      </c>
      <c r="Z97">
        <f t="shared" si="60"/>
        <v>0</v>
      </c>
      <c r="AA97">
        <f t="shared" si="61"/>
        <v>0</v>
      </c>
      <c r="AB97">
        <f t="shared" si="62"/>
        <v>165</v>
      </c>
      <c r="AC97">
        <f t="shared" si="63"/>
        <v>580</v>
      </c>
      <c r="AD97">
        <f t="shared" si="64"/>
        <v>141</v>
      </c>
      <c r="AF97" t="str">
        <f t="shared" si="65"/>
        <v>00#</v>
      </c>
      <c r="AG97" t="str">
        <f t="shared" si="66"/>
        <v>00#</v>
      </c>
      <c r="AH97" t="str">
        <f t="shared" si="67"/>
        <v>00#</v>
      </c>
      <c r="AI97" t="str">
        <f t="shared" si="68"/>
        <v>00#</v>
      </c>
      <c r="AJ97" t="str">
        <f t="shared" si="69"/>
        <v>00#</v>
      </c>
      <c r="AK97" t="str">
        <f t="shared" si="70"/>
        <v>00#</v>
      </c>
      <c r="AL97" t="str">
        <f t="shared" si="71"/>
        <v>###</v>
      </c>
      <c r="AM97" t="str">
        <f t="shared" si="72"/>
        <v>###</v>
      </c>
      <c r="AN97" t="str">
        <f t="shared" si="43"/>
        <v>###</v>
      </c>
      <c r="AP97">
        <f t="shared" ca="1" si="44"/>
        <v>0</v>
      </c>
      <c r="AQ97">
        <f t="shared" ca="1" si="44"/>
        <v>0</v>
      </c>
      <c r="AR97">
        <f t="shared" ca="1" si="44"/>
        <v>0</v>
      </c>
      <c r="AS97">
        <f t="shared" ca="1" si="44"/>
        <v>0</v>
      </c>
      <c r="AT97">
        <f t="shared" ca="1" si="44"/>
        <v>0</v>
      </c>
      <c r="AU97">
        <f t="shared" ca="1" si="44"/>
        <v>0</v>
      </c>
      <c r="AV97">
        <f t="shared" ca="1" si="44"/>
        <v>1</v>
      </c>
      <c r="AW97">
        <f t="shared" ca="1" si="44"/>
        <v>1</v>
      </c>
      <c r="AX97">
        <f t="shared" ca="1" si="44"/>
        <v>1</v>
      </c>
      <c r="AZ97">
        <f t="shared" ca="1" si="73"/>
        <v>0</v>
      </c>
      <c r="BA97">
        <f t="shared" ca="1" si="74"/>
        <v>0</v>
      </c>
      <c r="BB97">
        <f t="shared" ca="1" si="75"/>
        <v>0</v>
      </c>
      <c r="BC97">
        <f t="shared" ca="1" si="76"/>
        <v>0</v>
      </c>
      <c r="BD97">
        <f t="shared" ca="1" si="77"/>
        <v>0</v>
      </c>
      <c r="BE97">
        <f t="shared" ca="1" si="78"/>
        <v>0</v>
      </c>
      <c r="BF97">
        <f t="shared" ca="1" si="79"/>
        <v>1</v>
      </c>
      <c r="BG97">
        <f t="shared" ca="1" si="80"/>
        <v>2</v>
      </c>
      <c r="BH97">
        <f t="shared" ca="1" si="81"/>
        <v>2</v>
      </c>
    </row>
    <row r="98" spans="6:60">
      <c r="F98">
        <f t="shared" si="45"/>
        <v>42</v>
      </c>
      <c r="G98" s="18">
        <f t="shared" si="46"/>
        <v>267914296</v>
      </c>
      <c r="J98">
        <f t="shared" si="42"/>
        <v>42</v>
      </c>
      <c r="L98" s="19" t="str">
        <f t="shared" ca="1" si="47"/>
        <v/>
      </c>
      <c r="M98" s="19" t="str">
        <f t="shared" ca="1" si="48"/>
        <v/>
      </c>
      <c r="N98" s="19" t="str">
        <f t="shared" ca="1" si="49"/>
        <v/>
      </c>
      <c r="O98" s="19" t="str">
        <f t="shared" ca="1" si="50"/>
        <v/>
      </c>
      <c r="P98" s="19" t="str">
        <f t="shared" ca="1" si="51"/>
        <v/>
      </c>
      <c r="Q98" s="19" t="str">
        <f t="shared" ca="1" si="52"/>
        <v/>
      </c>
      <c r="R98" s="19" t="str">
        <f t="shared" ca="1" si="53"/>
        <v>267</v>
      </c>
      <c r="S98" s="19" t="str">
        <f t="shared" ca="1" si="54"/>
        <v>914</v>
      </c>
      <c r="T98" s="19" t="str">
        <f t="shared" ca="1" si="55"/>
        <v>296</v>
      </c>
      <c r="V98">
        <f t="shared" si="56"/>
        <v>0</v>
      </c>
      <c r="W98">
        <f t="shared" si="57"/>
        <v>0</v>
      </c>
      <c r="X98">
        <f t="shared" si="58"/>
        <v>0</v>
      </c>
      <c r="Y98">
        <f t="shared" si="59"/>
        <v>0</v>
      </c>
      <c r="Z98">
        <f t="shared" si="60"/>
        <v>0</v>
      </c>
      <c r="AA98">
        <f t="shared" si="61"/>
        <v>0</v>
      </c>
      <c r="AB98">
        <f t="shared" si="62"/>
        <v>267</v>
      </c>
      <c r="AC98">
        <f t="shared" si="63"/>
        <v>914</v>
      </c>
      <c r="AD98">
        <f t="shared" si="64"/>
        <v>296</v>
      </c>
      <c r="AF98" t="str">
        <f t="shared" si="65"/>
        <v>00#</v>
      </c>
      <c r="AG98" t="str">
        <f t="shared" si="66"/>
        <v>00#</v>
      </c>
      <c r="AH98" t="str">
        <f t="shared" si="67"/>
        <v>00#</v>
      </c>
      <c r="AI98" t="str">
        <f t="shared" si="68"/>
        <v>00#</v>
      </c>
      <c r="AJ98" t="str">
        <f t="shared" si="69"/>
        <v>00#</v>
      </c>
      <c r="AK98" t="str">
        <f t="shared" si="70"/>
        <v>00#</v>
      </c>
      <c r="AL98" t="str">
        <f t="shared" si="71"/>
        <v>###</v>
      </c>
      <c r="AM98" t="str">
        <f t="shared" si="72"/>
        <v>###</v>
      </c>
      <c r="AN98" t="str">
        <f t="shared" si="43"/>
        <v>###</v>
      </c>
      <c r="AP98">
        <f t="shared" ref="AP98:AX107" ca="1" si="82">IF(SUM(OFFSET($V98,0,0,1,COLUMN()-COLUMN($AO98)))=0,0,1)</f>
        <v>0</v>
      </c>
      <c r="AQ98">
        <f t="shared" ca="1" si="82"/>
        <v>0</v>
      </c>
      <c r="AR98">
        <f t="shared" ca="1" si="82"/>
        <v>0</v>
      </c>
      <c r="AS98">
        <f t="shared" ca="1" si="82"/>
        <v>0</v>
      </c>
      <c r="AT98">
        <f t="shared" ca="1" si="82"/>
        <v>0</v>
      </c>
      <c r="AU98">
        <f t="shared" ca="1" si="82"/>
        <v>0</v>
      </c>
      <c r="AV98">
        <f t="shared" ca="1" si="82"/>
        <v>1</v>
      </c>
      <c r="AW98">
        <f t="shared" ca="1" si="82"/>
        <v>1</v>
      </c>
      <c r="AX98">
        <f t="shared" ca="1" si="82"/>
        <v>1</v>
      </c>
      <c r="AZ98">
        <f t="shared" ca="1" si="73"/>
        <v>0</v>
      </c>
      <c r="BA98">
        <f t="shared" ca="1" si="74"/>
        <v>0</v>
      </c>
      <c r="BB98">
        <f t="shared" ca="1" si="75"/>
        <v>0</v>
      </c>
      <c r="BC98">
        <f t="shared" ca="1" si="76"/>
        <v>0</v>
      </c>
      <c r="BD98">
        <f t="shared" ca="1" si="77"/>
        <v>0</v>
      </c>
      <c r="BE98">
        <f t="shared" ca="1" si="78"/>
        <v>0</v>
      </c>
      <c r="BF98">
        <f t="shared" ca="1" si="79"/>
        <v>1</v>
      </c>
      <c r="BG98">
        <f t="shared" ca="1" si="80"/>
        <v>2</v>
      </c>
      <c r="BH98">
        <f t="shared" ca="1" si="81"/>
        <v>2</v>
      </c>
    </row>
    <row r="99" spans="6:60">
      <c r="F99">
        <f t="shared" si="45"/>
        <v>43</v>
      </c>
      <c r="G99" s="18">
        <f t="shared" si="46"/>
        <v>433494437</v>
      </c>
      <c r="J99">
        <f t="shared" si="42"/>
        <v>43</v>
      </c>
      <c r="L99" s="19" t="str">
        <f t="shared" ca="1" si="47"/>
        <v/>
      </c>
      <c r="M99" s="19" t="str">
        <f t="shared" ca="1" si="48"/>
        <v/>
      </c>
      <c r="N99" s="19" t="str">
        <f t="shared" ca="1" si="49"/>
        <v/>
      </c>
      <c r="O99" s="19" t="str">
        <f t="shared" ca="1" si="50"/>
        <v/>
      </c>
      <c r="P99" s="19" t="str">
        <f t="shared" ca="1" si="51"/>
        <v/>
      </c>
      <c r="Q99" s="19" t="str">
        <f t="shared" ca="1" si="52"/>
        <v/>
      </c>
      <c r="R99" s="19" t="str">
        <f t="shared" ca="1" si="53"/>
        <v>433</v>
      </c>
      <c r="S99" s="19" t="str">
        <f t="shared" ca="1" si="54"/>
        <v>494</v>
      </c>
      <c r="T99" s="19" t="str">
        <f t="shared" ca="1" si="55"/>
        <v>437</v>
      </c>
      <c r="V99">
        <f t="shared" si="56"/>
        <v>0</v>
      </c>
      <c r="W99">
        <f t="shared" si="57"/>
        <v>0</v>
      </c>
      <c r="X99">
        <f t="shared" si="58"/>
        <v>0</v>
      </c>
      <c r="Y99">
        <f t="shared" si="59"/>
        <v>0</v>
      </c>
      <c r="Z99">
        <f t="shared" si="60"/>
        <v>0</v>
      </c>
      <c r="AA99">
        <f t="shared" si="61"/>
        <v>0</v>
      </c>
      <c r="AB99">
        <f t="shared" si="62"/>
        <v>433</v>
      </c>
      <c r="AC99">
        <f t="shared" si="63"/>
        <v>494</v>
      </c>
      <c r="AD99">
        <f t="shared" si="64"/>
        <v>437</v>
      </c>
      <c r="AF99" t="str">
        <f t="shared" si="65"/>
        <v>00#</v>
      </c>
      <c r="AG99" t="str">
        <f t="shared" si="66"/>
        <v>00#</v>
      </c>
      <c r="AH99" t="str">
        <f t="shared" si="67"/>
        <v>00#</v>
      </c>
      <c r="AI99" t="str">
        <f t="shared" si="68"/>
        <v>00#</v>
      </c>
      <c r="AJ99" t="str">
        <f t="shared" si="69"/>
        <v>00#</v>
      </c>
      <c r="AK99" t="str">
        <f t="shared" si="70"/>
        <v>00#</v>
      </c>
      <c r="AL99" t="str">
        <f t="shared" si="71"/>
        <v>###</v>
      </c>
      <c r="AM99" t="str">
        <f t="shared" si="72"/>
        <v>###</v>
      </c>
      <c r="AN99" t="str">
        <f t="shared" si="43"/>
        <v>###</v>
      </c>
      <c r="AP99">
        <f t="shared" ca="1" si="82"/>
        <v>0</v>
      </c>
      <c r="AQ99">
        <f t="shared" ca="1" si="82"/>
        <v>0</v>
      </c>
      <c r="AR99">
        <f t="shared" ca="1" si="82"/>
        <v>0</v>
      </c>
      <c r="AS99">
        <f t="shared" ca="1" si="82"/>
        <v>0</v>
      </c>
      <c r="AT99">
        <f t="shared" ca="1" si="82"/>
        <v>0</v>
      </c>
      <c r="AU99">
        <f t="shared" ca="1" si="82"/>
        <v>0</v>
      </c>
      <c r="AV99">
        <f t="shared" ca="1" si="82"/>
        <v>1</v>
      </c>
      <c r="AW99">
        <f t="shared" ca="1" si="82"/>
        <v>1</v>
      </c>
      <c r="AX99">
        <f t="shared" ca="1" si="82"/>
        <v>1</v>
      </c>
      <c r="AZ99">
        <f t="shared" ca="1" si="73"/>
        <v>0</v>
      </c>
      <c r="BA99">
        <f t="shared" ca="1" si="74"/>
        <v>0</v>
      </c>
      <c r="BB99">
        <f t="shared" ca="1" si="75"/>
        <v>0</v>
      </c>
      <c r="BC99">
        <f t="shared" ca="1" si="76"/>
        <v>0</v>
      </c>
      <c r="BD99">
        <f t="shared" ca="1" si="77"/>
        <v>0</v>
      </c>
      <c r="BE99">
        <f t="shared" ca="1" si="78"/>
        <v>0</v>
      </c>
      <c r="BF99">
        <f t="shared" ca="1" si="79"/>
        <v>1</v>
      </c>
      <c r="BG99">
        <f t="shared" ca="1" si="80"/>
        <v>2</v>
      </c>
      <c r="BH99">
        <f t="shared" ca="1" si="81"/>
        <v>2</v>
      </c>
    </row>
    <row r="100" spans="6:60">
      <c r="F100">
        <f t="shared" si="45"/>
        <v>44</v>
      </c>
      <c r="G100" s="18">
        <f t="shared" si="46"/>
        <v>701408733</v>
      </c>
      <c r="J100">
        <f t="shared" si="42"/>
        <v>44</v>
      </c>
      <c r="L100" s="19" t="str">
        <f t="shared" ca="1" si="47"/>
        <v/>
      </c>
      <c r="M100" s="19" t="str">
        <f t="shared" ca="1" si="48"/>
        <v/>
      </c>
      <c r="N100" s="19" t="str">
        <f t="shared" ca="1" si="49"/>
        <v/>
      </c>
      <c r="O100" s="19" t="str">
        <f t="shared" ca="1" si="50"/>
        <v/>
      </c>
      <c r="P100" s="19" t="str">
        <f t="shared" ca="1" si="51"/>
        <v/>
      </c>
      <c r="Q100" s="19" t="str">
        <f t="shared" ca="1" si="52"/>
        <v/>
      </c>
      <c r="R100" s="19" t="str">
        <f t="shared" ca="1" si="53"/>
        <v>701</v>
      </c>
      <c r="S100" s="19" t="str">
        <f t="shared" ca="1" si="54"/>
        <v>408</v>
      </c>
      <c r="T100" s="19" t="str">
        <f t="shared" ca="1" si="55"/>
        <v>733</v>
      </c>
      <c r="V100">
        <f t="shared" si="56"/>
        <v>0</v>
      </c>
      <c r="W100">
        <f t="shared" si="57"/>
        <v>0</v>
      </c>
      <c r="X100">
        <f t="shared" si="58"/>
        <v>0</v>
      </c>
      <c r="Y100">
        <f t="shared" si="59"/>
        <v>0</v>
      </c>
      <c r="Z100">
        <f t="shared" si="60"/>
        <v>0</v>
      </c>
      <c r="AA100">
        <f t="shared" si="61"/>
        <v>0</v>
      </c>
      <c r="AB100">
        <f t="shared" si="62"/>
        <v>701</v>
      </c>
      <c r="AC100">
        <f t="shared" si="63"/>
        <v>408</v>
      </c>
      <c r="AD100">
        <f t="shared" si="64"/>
        <v>733</v>
      </c>
      <c r="AF100" t="str">
        <f t="shared" si="65"/>
        <v>00#</v>
      </c>
      <c r="AG100" t="str">
        <f t="shared" si="66"/>
        <v>00#</v>
      </c>
      <c r="AH100" t="str">
        <f t="shared" si="67"/>
        <v>00#</v>
      </c>
      <c r="AI100" t="str">
        <f t="shared" si="68"/>
        <v>00#</v>
      </c>
      <c r="AJ100" t="str">
        <f t="shared" si="69"/>
        <v>00#</v>
      </c>
      <c r="AK100" t="str">
        <f t="shared" si="70"/>
        <v>00#</v>
      </c>
      <c r="AL100" t="str">
        <f t="shared" si="71"/>
        <v>###</v>
      </c>
      <c r="AM100" t="str">
        <f t="shared" si="72"/>
        <v>###</v>
      </c>
      <c r="AN100" t="str">
        <f t="shared" si="43"/>
        <v>###</v>
      </c>
      <c r="AP100">
        <f t="shared" ca="1" si="82"/>
        <v>0</v>
      </c>
      <c r="AQ100">
        <f t="shared" ca="1" si="82"/>
        <v>0</v>
      </c>
      <c r="AR100">
        <f t="shared" ca="1" si="82"/>
        <v>0</v>
      </c>
      <c r="AS100">
        <f t="shared" ca="1" si="82"/>
        <v>0</v>
      </c>
      <c r="AT100">
        <f t="shared" ca="1" si="82"/>
        <v>0</v>
      </c>
      <c r="AU100">
        <f t="shared" ca="1" si="82"/>
        <v>0</v>
      </c>
      <c r="AV100">
        <f t="shared" ca="1" si="82"/>
        <v>1</v>
      </c>
      <c r="AW100">
        <f t="shared" ca="1" si="82"/>
        <v>1</v>
      </c>
      <c r="AX100">
        <f t="shared" ca="1" si="82"/>
        <v>1</v>
      </c>
      <c r="AZ100">
        <f t="shared" ca="1" si="73"/>
        <v>0</v>
      </c>
      <c r="BA100">
        <f t="shared" ca="1" si="74"/>
        <v>0</v>
      </c>
      <c r="BB100">
        <f t="shared" ca="1" si="75"/>
        <v>0</v>
      </c>
      <c r="BC100">
        <f t="shared" ca="1" si="76"/>
        <v>0</v>
      </c>
      <c r="BD100">
        <f t="shared" ca="1" si="77"/>
        <v>0</v>
      </c>
      <c r="BE100">
        <f t="shared" ca="1" si="78"/>
        <v>0</v>
      </c>
      <c r="BF100">
        <f t="shared" ca="1" si="79"/>
        <v>1</v>
      </c>
      <c r="BG100">
        <f t="shared" ca="1" si="80"/>
        <v>2</v>
      </c>
      <c r="BH100">
        <f t="shared" ca="1" si="81"/>
        <v>2</v>
      </c>
    </row>
    <row r="101" spans="6:60">
      <c r="F101">
        <f t="shared" si="45"/>
        <v>45</v>
      </c>
      <c r="G101" s="18">
        <f t="shared" si="46"/>
        <v>1134903170</v>
      </c>
      <c r="J101">
        <f t="shared" si="42"/>
        <v>45</v>
      </c>
      <c r="L101" s="19" t="str">
        <f t="shared" ca="1" si="47"/>
        <v/>
      </c>
      <c r="M101" s="19" t="str">
        <f t="shared" ca="1" si="48"/>
        <v/>
      </c>
      <c r="N101" s="19" t="str">
        <f t="shared" ca="1" si="49"/>
        <v/>
      </c>
      <c r="O101" s="19" t="str">
        <f t="shared" ca="1" si="50"/>
        <v/>
      </c>
      <c r="P101" s="19" t="str">
        <f t="shared" ca="1" si="51"/>
        <v/>
      </c>
      <c r="Q101" s="19" t="str">
        <f t="shared" ca="1" si="52"/>
        <v>1</v>
      </c>
      <c r="R101" s="19" t="str">
        <f t="shared" ca="1" si="53"/>
        <v>134</v>
      </c>
      <c r="S101" s="19" t="str">
        <f t="shared" ca="1" si="54"/>
        <v>903</v>
      </c>
      <c r="T101" s="19" t="str">
        <f t="shared" ca="1" si="55"/>
        <v>170</v>
      </c>
      <c r="V101">
        <f t="shared" si="56"/>
        <v>0</v>
      </c>
      <c r="W101">
        <f t="shared" si="57"/>
        <v>0</v>
      </c>
      <c r="X101">
        <f t="shared" si="58"/>
        <v>0</v>
      </c>
      <c r="Y101">
        <f t="shared" si="59"/>
        <v>0</v>
      </c>
      <c r="Z101">
        <f t="shared" si="60"/>
        <v>0</v>
      </c>
      <c r="AA101">
        <f t="shared" si="61"/>
        <v>1</v>
      </c>
      <c r="AB101">
        <f t="shared" si="62"/>
        <v>134</v>
      </c>
      <c r="AC101">
        <f t="shared" si="63"/>
        <v>903</v>
      </c>
      <c r="AD101">
        <f t="shared" si="64"/>
        <v>170</v>
      </c>
      <c r="AF101" t="str">
        <f t="shared" si="65"/>
        <v>00#</v>
      </c>
      <c r="AG101" t="str">
        <f t="shared" si="66"/>
        <v>00#</v>
      </c>
      <c r="AH101" t="str">
        <f t="shared" si="67"/>
        <v>00#</v>
      </c>
      <c r="AI101" t="str">
        <f t="shared" si="68"/>
        <v>00#</v>
      </c>
      <c r="AJ101" t="str">
        <f t="shared" si="69"/>
        <v>00#</v>
      </c>
      <c r="AK101" t="str">
        <f t="shared" si="70"/>
        <v>00#</v>
      </c>
      <c r="AL101" t="str">
        <f t="shared" si="71"/>
        <v>###</v>
      </c>
      <c r="AM101" t="str">
        <f t="shared" si="72"/>
        <v>###</v>
      </c>
      <c r="AN101" t="str">
        <f t="shared" si="43"/>
        <v>###</v>
      </c>
      <c r="AP101">
        <f t="shared" ca="1" si="82"/>
        <v>0</v>
      </c>
      <c r="AQ101">
        <f t="shared" ca="1" si="82"/>
        <v>0</v>
      </c>
      <c r="AR101">
        <f t="shared" ca="1" si="82"/>
        <v>0</v>
      </c>
      <c r="AS101">
        <f t="shared" ca="1" si="82"/>
        <v>0</v>
      </c>
      <c r="AT101">
        <f t="shared" ca="1" si="82"/>
        <v>0</v>
      </c>
      <c r="AU101">
        <f t="shared" ca="1" si="82"/>
        <v>1</v>
      </c>
      <c r="AV101">
        <f t="shared" ca="1" si="82"/>
        <v>1</v>
      </c>
      <c r="AW101">
        <f t="shared" ca="1" si="82"/>
        <v>1</v>
      </c>
      <c r="AX101">
        <f t="shared" ca="1" si="82"/>
        <v>1</v>
      </c>
      <c r="AZ101">
        <f t="shared" ca="1" si="73"/>
        <v>0</v>
      </c>
      <c r="BA101">
        <f t="shared" ca="1" si="74"/>
        <v>0</v>
      </c>
      <c r="BB101">
        <f t="shared" ca="1" si="75"/>
        <v>0</v>
      </c>
      <c r="BC101">
        <f t="shared" ca="1" si="76"/>
        <v>0</v>
      </c>
      <c r="BD101">
        <f t="shared" ca="1" si="77"/>
        <v>0</v>
      </c>
      <c r="BE101">
        <f t="shared" ca="1" si="78"/>
        <v>1</v>
      </c>
      <c r="BF101">
        <f t="shared" ca="1" si="79"/>
        <v>2</v>
      </c>
      <c r="BG101">
        <f t="shared" ca="1" si="80"/>
        <v>2</v>
      </c>
      <c r="BH101">
        <f t="shared" ca="1" si="81"/>
        <v>2</v>
      </c>
    </row>
    <row r="102" spans="6:60">
      <c r="F102">
        <f t="shared" si="45"/>
        <v>46</v>
      </c>
      <c r="G102" s="18">
        <f t="shared" si="46"/>
        <v>1836311903</v>
      </c>
      <c r="J102">
        <f t="shared" si="42"/>
        <v>46</v>
      </c>
      <c r="L102" s="19" t="str">
        <f t="shared" ca="1" si="47"/>
        <v/>
      </c>
      <c r="M102" s="19" t="str">
        <f t="shared" ca="1" si="48"/>
        <v/>
      </c>
      <c r="N102" s="19" t="str">
        <f t="shared" ca="1" si="49"/>
        <v/>
      </c>
      <c r="O102" s="19" t="str">
        <f t="shared" ca="1" si="50"/>
        <v/>
      </c>
      <c r="P102" s="19" t="str">
        <f t="shared" ca="1" si="51"/>
        <v/>
      </c>
      <c r="Q102" s="19" t="str">
        <f t="shared" ca="1" si="52"/>
        <v>1</v>
      </c>
      <c r="R102" s="19" t="str">
        <f t="shared" ca="1" si="53"/>
        <v>836</v>
      </c>
      <c r="S102" s="19" t="str">
        <f t="shared" ca="1" si="54"/>
        <v>311</v>
      </c>
      <c r="T102" s="19" t="str">
        <f t="shared" ca="1" si="55"/>
        <v>903</v>
      </c>
      <c r="V102">
        <f t="shared" si="56"/>
        <v>0</v>
      </c>
      <c r="W102">
        <f t="shared" si="57"/>
        <v>0</v>
      </c>
      <c r="X102">
        <f t="shared" si="58"/>
        <v>0</v>
      </c>
      <c r="Y102">
        <f t="shared" si="59"/>
        <v>0</v>
      </c>
      <c r="Z102">
        <f t="shared" si="60"/>
        <v>0</v>
      </c>
      <c r="AA102">
        <f t="shared" si="61"/>
        <v>1</v>
      </c>
      <c r="AB102">
        <f t="shared" si="62"/>
        <v>836</v>
      </c>
      <c r="AC102">
        <f t="shared" si="63"/>
        <v>311</v>
      </c>
      <c r="AD102">
        <f t="shared" si="64"/>
        <v>903</v>
      </c>
      <c r="AF102" t="str">
        <f t="shared" si="65"/>
        <v>00#</v>
      </c>
      <c r="AG102" t="str">
        <f t="shared" si="66"/>
        <v>00#</v>
      </c>
      <c r="AH102" t="str">
        <f t="shared" si="67"/>
        <v>00#</v>
      </c>
      <c r="AI102" t="str">
        <f t="shared" si="68"/>
        <v>00#</v>
      </c>
      <c r="AJ102" t="str">
        <f t="shared" si="69"/>
        <v>00#</v>
      </c>
      <c r="AK102" t="str">
        <f t="shared" si="70"/>
        <v>00#</v>
      </c>
      <c r="AL102" t="str">
        <f t="shared" si="71"/>
        <v>###</v>
      </c>
      <c r="AM102" t="str">
        <f t="shared" si="72"/>
        <v>###</v>
      </c>
      <c r="AN102" t="str">
        <f t="shared" si="43"/>
        <v>###</v>
      </c>
      <c r="AP102">
        <f t="shared" ca="1" si="82"/>
        <v>0</v>
      </c>
      <c r="AQ102">
        <f t="shared" ca="1" si="82"/>
        <v>0</v>
      </c>
      <c r="AR102">
        <f t="shared" ca="1" si="82"/>
        <v>0</v>
      </c>
      <c r="AS102">
        <f t="shared" ca="1" si="82"/>
        <v>0</v>
      </c>
      <c r="AT102">
        <f t="shared" ca="1" si="82"/>
        <v>0</v>
      </c>
      <c r="AU102">
        <f t="shared" ca="1" si="82"/>
        <v>1</v>
      </c>
      <c r="AV102">
        <f t="shared" ca="1" si="82"/>
        <v>1</v>
      </c>
      <c r="AW102">
        <f t="shared" ca="1" si="82"/>
        <v>1</v>
      </c>
      <c r="AX102">
        <f t="shared" ca="1" si="82"/>
        <v>1</v>
      </c>
      <c r="AZ102">
        <f t="shared" ca="1" si="73"/>
        <v>0</v>
      </c>
      <c r="BA102">
        <f t="shared" ca="1" si="74"/>
        <v>0</v>
      </c>
      <c r="BB102">
        <f t="shared" ca="1" si="75"/>
        <v>0</v>
      </c>
      <c r="BC102">
        <f t="shared" ca="1" si="76"/>
        <v>0</v>
      </c>
      <c r="BD102">
        <f t="shared" ca="1" si="77"/>
        <v>0</v>
      </c>
      <c r="BE102">
        <f t="shared" ca="1" si="78"/>
        <v>1</v>
      </c>
      <c r="BF102">
        <f t="shared" ca="1" si="79"/>
        <v>2</v>
      </c>
      <c r="BG102">
        <f t="shared" ca="1" si="80"/>
        <v>2</v>
      </c>
      <c r="BH102">
        <f t="shared" ca="1" si="81"/>
        <v>2</v>
      </c>
    </row>
    <row r="103" spans="6:60">
      <c r="F103">
        <f t="shared" si="45"/>
        <v>47</v>
      </c>
      <c r="G103" s="18">
        <f t="shared" si="46"/>
        <v>2971215073</v>
      </c>
      <c r="J103">
        <f t="shared" si="42"/>
        <v>47</v>
      </c>
      <c r="L103" s="19" t="str">
        <f t="shared" ca="1" si="47"/>
        <v/>
      </c>
      <c r="M103" s="19" t="str">
        <f t="shared" ca="1" si="48"/>
        <v/>
      </c>
      <c r="N103" s="19" t="str">
        <f t="shared" ca="1" si="49"/>
        <v/>
      </c>
      <c r="O103" s="19" t="str">
        <f t="shared" ca="1" si="50"/>
        <v/>
      </c>
      <c r="P103" s="19" t="str">
        <f t="shared" ca="1" si="51"/>
        <v/>
      </c>
      <c r="Q103" s="19" t="str">
        <f t="shared" ca="1" si="52"/>
        <v>2</v>
      </c>
      <c r="R103" s="19" t="str">
        <f t="shared" ca="1" si="53"/>
        <v>971</v>
      </c>
      <c r="S103" s="19" t="str">
        <f t="shared" ca="1" si="54"/>
        <v>215</v>
      </c>
      <c r="T103" s="19" t="str">
        <f t="shared" ca="1" si="55"/>
        <v>073</v>
      </c>
      <c r="V103">
        <f t="shared" si="56"/>
        <v>0</v>
      </c>
      <c r="W103">
        <f t="shared" si="57"/>
        <v>0</v>
      </c>
      <c r="X103">
        <f t="shared" si="58"/>
        <v>0</v>
      </c>
      <c r="Y103">
        <f t="shared" si="59"/>
        <v>0</v>
      </c>
      <c r="Z103">
        <f t="shared" si="60"/>
        <v>0</v>
      </c>
      <c r="AA103">
        <f t="shared" si="61"/>
        <v>2</v>
      </c>
      <c r="AB103">
        <f t="shared" si="62"/>
        <v>971</v>
      </c>
      <c r="AC103">
        <f t="shared" si="63"/>
        <v>215</v>
      </c>
      <c r="AD103">
        <f t="shared" si="64"/>
        <v>73</v>
      </c>
      <c r="AF103" t="str">
        <f t="shared" si="65"/>
        <v>00#</v>
      </c>
      <c r="AG103" t="str">
        <f t="shared" si="66"/>
        <v>00#</v>
      </c>
      <c r="AH103" t="str">
        <f t="shared" si="67"/>
        <v>00#</v>
      </c>
      <c r="AI103" t="str">
        <f t="shared" si="68"/>
        <v>00#</v>
      </c>
      <c r="AJ103" t="str">
        <f t="shared" si="69"/>
        <v>00#</v>
      </c>
      <c r="AK103" t="str">
        <f t="shared" si="70"/>
        <v>00#</v>
      </c>
      <c r="AL103" t="str">
        <f t="shared" si="71"/>
        <v>###</v>
      </c>
      <c r="AM103" t="str">
        <f t="shared" si="72"/>
        <v>###</v>
      </c>
      <c r="AN103" t="str">
        <f t="shared" si="43"/>
        <v>0##</v>
      </c>
      <c r="AP103">
        <f t="shared" ca="1" si="82"/>
        <v>0</v>
      </c>
      <c r="AQ103">
        <f t="shared" ca="1" si="82"/>
        <v>0</v>
      </c>
      <c r="AR103">
        <f t="shared" ca="1" si="82"/>
        <v>0</v>
      </c>
      <c r="AS103">
        <f t="shared" ca="1" si="82"/>
        <v>0</v>
      </c>
      <c r="AT103">
        <f t="shared" ca="1" si="82"/>
        <v>0</v>
      </c>
      <c r="AU103">
        <f t="shared" ca="1" si="82"/>
        <v>1</v>
      </c>
      <c r="AV103">
        <f t="shared" ca="1" si="82"/>
        <v>1</v>
      </c>
      <c r="AW103">
        <f t="shared" ca="1" si="82"/>
        <v>1</v>
      </c>
      <c r="AX103">
        <f t="shared" ca="1" si="82"/>
        <v>1</v>
      </c>
      <c r="AZ103">
        <f t="shared" ca="1" si="73"/>
        <v>0</v>
      </c>
      <c r="BA103">
        <f t="shared" ca="1" si="74"/>
        <v>0</v>
      </c>
      <c r="BB103">
        <f t="shared" ca="1" si="75"/>
        <v>0</v>
      </c>
      <c r="BC103">
        <f t="shared" ca="1" si="76"/>
        <v>0</v>
      </c>
      <c r="BD103">
        <f t="shared" ca="1" si="77"/>
        <v>0</v>
      </c>
      <c r="BE103">
        <f t="shared" ca="1" si="78"/>
        <v>1</v>
      </c>
      <c r="BF103">
        <f t="shared" ca="1" si="79"/>
        <v>2</v>
      </c>
      <c r="BG103">
        <f t="shared" ca="1" si="80"/>
        <v>2</v>
      </c>
      <c r="BH103">
        <f t="shared" ca="1" si="81"/>
        <v>2</v>
      </c>
    </row>
    <row r="104" spans="6:60">
      <c r="F104">
        <f t="shared" si="45"/>
        <v>48</v>
      </c>
      <c r="G104" s="18">
        <f t="shared" si="46"/>
        <v>4807526976</v>
      </c>
      <c r="J104">
        <f t="shared" si="42"/>
        <v>48</v>
      </c>
      <c r="L104" s="19" t="str">
        <f t="shared" ca="1" si="47"/>
        <v/>
      </c>
      <c r="M104" s="19" t="str">
        <f t="shared" ca="1" si="48"/>
        <v/>
      </c>
      <c r="N104" s="19" t="str">
        <f t="shared" ca="1" si="49"/>
        <v/>
      </c>
      <c r="O104" s="19" t="str">
        <f t="shared" ca="1" si="50"/>
        <v/>
      </c>
      <c r="P104" s="19" t="str">
        <f t="shared" ca="1" si="51"/>
        <v/>
      </c>
      <c r="Q104" s="19" t="str">
        <f t="shared" ca="1" si="52"/>
        <v>4</v>
      </c>
      <c r="R104" s="19" t="str">
        <f t="shared" ca="1" si="53"/>
        <v>807</v>
      </c>
      <c r="S104" s="19" t="str">
        <f t="shared" ca="1" si="54"/>
        <v>526</v>
      </c>
      <c r="T104" s="19" t="str">
        <f t="shared" ca="1" si="55"/>
        <v>976</v>
      </c>
      <c r="V104">
        <f t="shared" si="56"/>
        <v>0</v>
      </c>
      <c r="W104">
        <f t="shared" si="57"/>
        <v>0</v>
      </c>
      <c r="X104">
        <f t="shared" si="58"/>
        <v>0</v>
      </c>
      <c r="Y104">
        <f t="shared" si="59"/>
        <v>0</v>
      </c>
      <c r="Z104">
        <f t="shared" si="60"/>
        <v>0</v>
      </c>
      <c r="AA104">
        <f t="shared" si="61"/>
        <v>4</v>
      </c>
      <c r="AB104">
        <f t="shared" si="62"/>
        <v>807</v>
      </c>
      <c r="AC104">
        <f t="shared" si="63"/>
        <v>526</v>
      </c>
      <c r="AD104">
        <f t="shared" si="64"/>
        <v>976</v>
      </c>
      <c r="AF104" t="str">
        <f t="shared" si="65"/>
        <v>00#</v>
      </c>
      <c r="AG104" t="str">
        <f t="shared" si="66"/>
        <v>00#</v>
      </c>
      <c r="AH104" t="str">
        <f t="shared" si="67"/>
        <v>00#</v>
      </c>
      <c r="AI104" t="str">
        <f t="shared" si="68"/>
        <v>00#</v>
      </c>
      <c r="AJ104" t="str">
        <f t="shared" si="69"/>
        <v>00#</v>
      </c>
      <c r="AK104" t="str">
        <f t="shared" si="70"/>
        <v>00#</v>
      </c>
      <c r="AL104" t="str">
        <f t="shared" si="71"/>
        <v>###</v>
      </c>
      <c r="AM104" t="str">
        <f t="shared" si="72"/>
        <v>###</v>
      </c>
      <c r="AN104" t="str">
        <f t="shared" si="43"/>
        <v>###</v>
      </c>
      <c r="AP104">
        <f t="shared" ca="1" si="82"/>
        <v>0</v>
      </c>
      <c r="AQ104">
        <f t="shared" ca="1" si="82"/>
        <v>0</v>
      </c>
      <c r="AR104">
        <f t="shared" ca="1" si="82"/>
        <v>0</v>
      </c>
      <c r="AS104">
        <f t="shared" ca="1" si="82"/>
        <v>0</v>
      </c>
      <c r="AT104">
        <f t="shared" ca="1" si="82"/>
        <v>0</v>
      </c>
      <c r="AU104">
        <f t="shared" ca="1" si="82"/>
        <v>1</v>
      </c>
      <c r="AV104">
        <f t="shared" ca="1" si="82"/>
        <v>1</v>
      </c>
      <c r="AW104">
        <f t="shared" ca="1" si="82"/>
        <v>1</v>
      </c>
      <c r="AX104">
        <f t="shared" ca="1" si="82"/>
        <v>1</v>
      </c>
      <c r="AZ104">
        <f t="shared" ca="1" si="73"/>
        <v>0</v>
      </c>
      <c r="BA104">
        <f t="shared" ca="1" si="74"/>
        <v>0</v>
      </c>
      <c r="BB104">
        <f t="shared" ca="1" si="75"/>
        <v>0</v>
      </c>
      <c r="BC104">
        <f t="shared" ca="1" si="76"/>
        <v>0</v>
      </c>
      <c r="BD104">
        <f t="shared" ca="1" si="77"/>
        <v>0</v>
      </c>
      <c r="BE104">
        <f t="shared" ca="1" si="78"/>
        <v>1</v>
      </c>
      <c r="BF104">
        <f t="shared" ca="1" si="79"/>
        <v>2</v>
      </c>
      <c r="BG104">
        <f t="shared" ca="1" si="80"/>
        <v>2</v>
      </c>
      <c r="BH104">
        <f t="shared" ca="1" si="81"/>
        <v>2</v>
      </c>
    </row>
    <row r="105" spans="6:60">
      <c r="F105">
        <f t="shared" si="45"/>
        <v>49</v>
      </c>
      <c r="G105" s="18">
        <f t="shared" si="46"/>
        <v>7778742049</v>
      </c>
      <c r="J105">
        <f t="shared" si="42"/>
        <v>49</v>
      </c>
      <c r="L105" s="19" t="str">
        <f t="shared" ca="1" si="47"/>
        <v/>
      </c>
      <c r="M105" s="19" t="str">
        <f t="shared" ca="1" si="48"/>
        <v/>
      </c>
      <c r="N105" s="19" t="str">
        <f t="shared" ca="1" si="49"/>
        <v/>
      </c>
      <c r="O105" s="19" t="str">
        <f t="shared" ca="1" si="50"/>
        <v/>
      </c>
      <c r="P105" s="19" t="str">
        <f t="shared" ca="1" si="51"/>
        <v/>
      </c>
      <c r="Q105" s="19" t="str">
        <f t="shared" ca="1" si="52"/>
        <v>7</v>
      </c>
      <c r="R105" s="19" t="str">
        <f t="shared" ca="1" si="53"/>
        <v>778</v>
      </c>
      <c r="S105" s="19" t="str">
        <f t="shared" ca="1" si="54"/>
        <v>742</v>
      </c>
      <c r="T105" s="19" t="str">
        <f t="shared" ca="1" si="55"/>
        <v>049</v>
      </c>
      <c r="V105">
        <f t="shared" si="56"/>
        <v>0</v>
      </c>
      <c r="W105">
        <f t="shared" si="57"/>
        <v>0</v>
      </c>
      <c r="X105">
        <f t="shared" si="58"/>
        <v>0</v>
      </c>
      <c r="Y105">
        <f t="shared" si="59"/>
        <v>0</v>
      </c>
      <c r="Z105">
        <f t="shared" si="60"/>
        <v>0</v>
      </c>
      <c r="AA105">
        <f t="shared" si="61"/>
        <v>7</v>
      </c>
      <c r="AB105">
        <f t="shared" si="62"/>
        <v>778</v>
      </c>
      <c r="AC105">
        <f t="shared" si="63"/>
        <v>742</v>
      </c>
      <c r="AD105">
        <f t="shared" si="64"/>
        <v>49</v>
      </c>
      <c r="AF105" t="str">
        <f t="shared" si="65"/>
        <v>00#</v>
      </c>
      <c r="AG105" t="str">
        <f t="shared" si="66"/>
        <v>00#</v>
      </c>
      <c r="AH105" t="str">
        <f t="shared" si="67"/>
        <v>00#</v>
      </c>
      <c r="AI105" t="str">
        <f t="shared" si="68"/>
        <v>00#</v>
      </c>
      <c r="AJ105" t="str">
        <f t="shared" si="69"/>
        <v>00#</v>
      </c>
      <c r="AK105" t="str">
        <f t="shared" si="70"/>
        <v>00#</v>
      </c>
      <c r="AL105" t="str">
        <f t="shared" si="71"/>
        <v>###</v>
      </c>
      <c r="AM105" t="str">
        <f t="shared" si="72"/>
        <v>###</v>
      </c>
      <c r="AN105" t="str">
        <f t="shared" si="43"/>
        <v>0##</v>
      </c>
      <c r="AP105">
        <f t="shared" ca="1" si="82"/>
        <v>0</v>
      </c>
      <c r="AQ105">
        <f t="shared" ca="1" si="82"/>
        <v>0</v>
      </c>
      <c r="AR105">
        <f t="shared" ca="1" si="82"/>
        <v>0</v>
      </c>
      <c r="AS105">
        <f t="shared" ca="1" si="82"/>
        <v>0</v>
      </c>
      <c r="AT105">
        <f t="shared" ca="1" si="82"/>
        <v>0</v>
      </c>
      <c r="AU105">
        <f t="shared" ca="1" si="82"/>
        <v>1</v>
      </c>
      <c r="AV105">
        <f t="shared" ca="1" si="82"/>
        <v>1</v>
      </c>
      <c r="AW105">
        <f t="shared" ca="1" si="82"/>
        <v>1</v>
      </c>
      <c r="AX105">
        <f t="shared" ca="1" si="82"/>
        <v>1</v>
      </c>
      <c r="AZ105">
        <f t="shared" ca="1" si="73"/>
        <v>0</v>
      </c>
      <c r="BA105">
        <f t="shared" ca="1" si="74"/>
        <v>0</v>
      </c>
      <c r="BB105">
        <f t="shared" ca="1" si="75"/>
        <v>0</v>
      </c>
      <c r="BC105">
        <f t="shared" ca="1" si="76"/>
        <v>0</v>
      </c>
      <c r="BD105">
        <f t="shared" ca="1" si="77"/>
        <v>0</v>
      </c>
      <c r="BE105">
        <f t="shared" ca="1" si="78"/>
        <v>1</v>
      </c>
      <c r="BF105">
        <f t="shared" ca="1" si="79"/>
        <v>2</v>
      </c>
      <c r="BG105">
        <f t="shared" ca="1" si="80"/>
        <v>2</v>
      </c>
      <c r="BH105">
        <f t="shared" ca="1" si="81"/>
        <v>2</v>
      </c>
    </row>
    <row r="106" spans="6:60">
      <c r="F106">
        <f t="shared" si="45"/>
        <v>50</v>
      </c>
      <c r="G106" s="18">
        <f t="shared" si="46"/>
        <v>12586269025</v>
      </c>
      <c r="J106">
        <f t="shared" si="42"/>
        <v>50</v>
      </c>
      <c r="L106" s="19" t="str">
        <f t="shared" ca="1" si="47"/>
        <v/>
      </c>
      <c r="M106" s="19" t="str">
        <f t="shared" ca="1" si="48"/>
        <v/>
      </c>
      <c r="N106" s="19" t="str">
        <f t="shared" ca="1" si="49"/>
        <v/>
      </c>
      <c r="O106" s="19" t="str">
        <f t="shared" ca="1" si="50"/>
        <v/>
      </c>
      <c r="P106" s="19" t="str">
        <f t="shared" ca="1" si="51"/>
        <v/>
      </c>
      <c r="Q106" s="19" t="str">
        <f t="shared" ca="1" si="52"/>
        <v>12</v>
      </c>
      <c r="R106" s="19" t="str">
        <f t="shared" ca="1" si="53"/>
        <v>586</v>
      </c>
      <c r="S106" s="19" t="str">
        <f t="shared" ca="1" si="54"/>
        <v>269</v>
      </c>
      <c r="T106" s="19" t="str">
        <f t="shared" ca="1" si="55"/>
        <v>025</v>
      </c>
      <c r="V106">
        <f t="shared" si="56"/>
        <v>0</v>
      </c>
      <c r="W106">
        <f t="shared" si="57"/>
        <v>0</v>
      </c>
      <c r="X106">
        <f t="shared" si="58"/>
        <v>0</v>
      </c>
      <c r="Y106">
        <f t="shared" si="59"/>
        <v>0</v>
      </c>
      <c r="Z106">
        <f t="shared" si="60"/>
        <v>0</v>
      </c>
      <c r="AA106">
        <f t="shared" si="61"/>
        <v>12</v>
      </c>
      <c r="AB106">
        <f t="shared" si="62"/>
        <v>586</v>
      </c>
      <c r="AC106">
        <f t="shared" si="63"/>
        <v>269</v>
      </c>
      <c r="AD106">
        <f t="shared" si="64"/>
        <v>25</v>
      </c>
      <c r="AF106" t="str">
        <f t="shared" si="65"/>
        <v>00#</v>
      </c>
      <c r="AG106" t="str">
        <f t="shared" si="66"/>
        <v>00#</v>
      </c>
      <c r="AH106" t="str">
        <f t="shared" si="67"/>
        <v>00#</v>
      </c>
      <c r="AI106" t="str">
        <f t="shared" si="68"/>
        <v>00#</v>
      </c>
      <c r="AJ106" t="str">
        <f t="shared" si="69"/>
        <v>00#</v>
      </c>
      <c r="AK106" t="str">
        <f t="shared" si="70"/>
        <v>0##</v>
      </c>
      <c r="AL106" t="str">
        <f t="shared" si="71"/>
        <v>###</v>
      </c>
      <c r="AM106" t="str">
        <f t="shared" si="72"/>
        <v>###</v>
      </c>
      <c r="AN106" t="str">
        <f t="shared" si="43"/>
        <v>0##</v>
      </c>
      <c r="AP106">
        <f t="shared" ca="1" si="82"/>
        <v>0</v>
      </c>
      <c r="AQ106">
        <f t="shared" ca="1" si="82"/>
        <v>0</v>
      </c>
      <c r="AR106">
        <f t="shared" ca="1" si="82"/>
        <v>0</v>
      </c>
      <c r="AS106">
        <f t="shared" ca="1" si="82"/>
        <v>0</v>
      </c>
      <c r="AT106">
        <f t="shared" ca="1" si="82"/>
        <v>0</v>
      </c>
      <c r="AU106">
        <f t="shared" ca="1" si="82"/>
        <v>1</v>
      </c>
      <c r="AV106">
        <f t="shared" ca="1" si="82"/>
        <v>1</v>
      </c>
      <c r="AW106">
        <f t="shared" ca="1" si="82"/>
        <v>1</v>
      </c>
      <c r="AX106">
        <f t="shared" ca="1" si="82"/>
        <v>1</v>
      </c>
      <c r="AZ106">
        <f t="shared" ca="1" si="73"/>
        <v>0</v>
      </c>
      <c r="BA106">
        <f t="shared" ca="1" si="74"/>
        <v>0</v>
      </c>
      <c r="BB106">
        <f t="shared" ca="1" si="75"/>
        <v>0</v>
      </c>
      <c r="BC106">
        <f t="shared" ca="1" si="76"/>
        <v>0</v>
      </c>
      <c r="BD106">
        <f t="shared" ca="1" si="77"/>
        <v>0</v>
      </c>
      <c r="BE106">
        <f t="shared" ca="1" si="78"/>
        <v>1</v>
      </c>
      <c r="BF106">
        <f t="shared" ca="1" si="79"/>
        <v>2</v>
      </c>
      <c r="BG106">
        <f t="shared" ca="1" si="80"/>
        <v>2</v>
      </c>
      <c r="BH106">
        <f t="shared" ca="1" si="81"/>
        <v>2</v>
      </c>
    </row>
    <row r="107" spans="6:60">
      <c r="F107">
        <f t="shared" si="45"/>
        <v>51</v>
      </c>
      <c r="G107" s="18">
        <f t="shared" si="46"/>
        <v>20365011074</v>
      </c>
      <c r="J107">
        <f t="shared" si="42"/>
        <v>51</v>
      </c>
      <c r="L107" s="19" t="str">
        <f t="shared" ca="1" si="47"/>
        <v/>
      </c>
      <c r="M107" s="19" t="str">
        <f t="shared" ca="1" si="48"/>
        <v/>
      </c>
      <c r="N107" s="19" t="str">
        <f t="shared" ca="1" si="49"/>
        <v/>
      </c>
      <c r="O107" s="19" t="str">
        <f t="shared" ca="1" si="50"/>
        <v/>
      </c>
      <c r="P107" s="19" t="str">
        <f t="shared" ca="1" si="51"/>
        <v/>
      </c>
      <c r="Q107" s="19" t="str">
        <f t="shared" ca="1" si="52"/>
        <v>20</v>
      </c>
      <c r="R107" s="19" t="str">
        <f t="shared" ca="1" si="53"/>
        <v>365</v>
      </c>
      <c r="S107" s="19" t="str">
        <f t="shared" ca="1" si="54"/>
        <v>011</v>
      </c>
      <c r="T107" s="19" t="str">
        <f t="shared" ca="1" si="55"/>
        <v>074</v>
      </c>
      <c r="V107">
        <f t="shared" si="56"/>
        <v>0</v>
      </c>
      <c r="W107">
        <f t="shared" si="57"/>
        <v>0</v>
      </c>
      <c r="X107">
        <f t="shared" si="58"/>
        <v>0</v>
      </c>
      <c r="Y107">
        <f t="shared" si="59"/>
        <v>0</v>
      </c>
      <c r="Z107">
        <f t="shared" si="60"/>
        <v>0</v>
      </c>
      <c r="AA107">
        <f t="shared" si="61"/>
        <v>20</v>
      </c>
      <c r="AB107">
        <f t="shared" si="62"/>
        <v>365</v>
      </c>
      <c r="AC107">
        <f t="shared" si="63"/>
        <v>11</v>
      </c>
      <c r="AD107">
        <f t="shared" si="64"/>
        <v>74</v>
      </c>
      <c r="AF107" t="str">
        <f t="shared" si="65"/>
        <v>00#</v>
      </c>
      <c r="AG107" t="str">
        <f t="shared" si="66"/>
        <v>00#</v>
      </c>
      <c r="AH107" t="str">
        <f t="shared" si="67"/>
        <v>00#</v>
      </c>
      <c r="AI107" t="str">
        <f t="shared" si="68"/>
        <v>00#</v>
      </c>
      <c r="AJ107" t="str">
        <f t="shared" si="69"/>
        <v>00#</v>
      </c>
      <c r="AK107" t="str">
        <f t="shared" si="70"/>
        <v>0##</v>
      </c>
      <c r="AL107" t="str">
        <f t="shared" si="71"/>
        <v>###</v>
      </c>
      <c r="AM107" t="str">
        <f t="shared" si="72"/>
        <v>0##</v>
      </c>
      <c r="AN107" t="str">
        <f t="shared" si="43"/>
        <v>0##</v>
      </c>
      <c r="AP107">
        <f t="shared" ca="1" si="82"/>
        <v>0</v>
      </c>
      <c r="AQ107">
        <f t="shared" ca="1" si="82"/>
        <v>0</v>
      </c>
      <c r="AR107">
        <f t="shared" ca="1" si="82"/>
        <v>0</v>
      </c>
      <c r="AS107">
        <f t="shared" ca="1" si="82"/>
        <v>0</v>
      </c>
      <c r="AT107">
        <f t="shared" ca="1" si="82"/>
        <v>0</v>
      </c>
      <c r="AU107">
        <f t="shared" ca="1" si="82"/>
        <v>1</v>
      </c>
      <c r="AV107">
        <f t="shared" ca="1" si="82"/>
        <v>1</v>
      </c>
      <c r="AW107">
        <f t="shared" ca="1" si="82"/>
        <v>1</v>
      </c>
      <c r="AX107">
        <f t="shared" ca="1" si="82"/>
        <v>1</v>
      </c>
      <c r="AZ107">
        <f t="shared" ca="1" si="73"/>
        <v>0</v>
      </c>
      <c r="BA107">
        <f t="shared" ca="1" si="74"/>
        <v>0</v>
      </c>
      <c r="BB107">
        <f t="shared" ca="1" si="75"/>
        <v>0</v>
      </c>
      <c r="BC107">
        <f t="shared" ca="1" si="76"/>
        <v>0</v>
      </c>
      <c r="BD107">
        <f t="shared" ca="1" si="77"/>
        <v>0</v>
      </c>
      <c r="BE107">
        <f t="shared" ca="1" si="78"/>
        <v>1</v>
      </c>
      <c r="BF107">
        <f t="shared" ca="1" si="79"/>
        <v>2</v>
      </c>
      <c r="BG107">
        <f t="shared" ca="1" si="80"/>
        <v>2</v>
      </c>
      <c r="BH107">
        <f t="shared" ca="1" si="81"/>
        <v>2</v>
      </c>
    </row>
    <row r="108" spans="6:60">
      <c r="F108">
        <f t="shared" si="45"/>
        <v>52</v>
      </c>
      <c r="G108" s="18">
        <f t="shared" si="46"/>
        <v>32951280099</v>
      </c>
      <c r="J108">
        <f t="shared" si="42"/>
        <v>52</v>
      </c>
      <c r="L108" s="19" t="str">
        <f t="shared" ca="1" si="47"/>
        <v/>
      </c>
      <c r="M108" s="19" t="str">
        <f t="shared" ca="1" si="48"/>
        <v/>
      </c>
      <c r="N108" s="19" t="str">
        <f t="shared" ca="1" si="49"/>
        <v/>
      </c>
      <c r="O108" s="19" t="str">
        <f t="shared" ca="1" si="50"/>
        <v/>
      </c>
      <c r="P108" s="19" t="str">
        <f t="shared" ca="1" si="51"/>
        <v/>
      </c>
      <c r="Q108" s="19" t="str">
        <f t="shared" ca="1" si="52"/>
        <v>32</v>
      </c>
      <c r="R108" s="19" t="str">
        <f t="shared" ca="1" si="53"/>
        <v>951</v>
      </c>
      <c r="S108" s="19" t="str">
        <f t="shared" ca="1" si="54"/>
        <v>280</v>
      </c>
      <c r="T108" s="19" t="str">
        <f t="shared" ca="1" si="55"/>
        <v>099</v>
      </c>
      <c r="V108">
        <f t="shared" si="56"/>
        <v>0</v>
      </c>
      <c r="W108">
        <f t="shared" si="57"/>
        <v>0</v>
      </c>
      <c r="X108">
        <f t="shared" si="58"/>
        <v>0</v>
      </c>
      <c r="Y108">
        <f t="shared" si="59"/>
        <v>0</v>
      </c>
      <c r="Z108">
        <f t="shared" si="60"/>
        <v>0</v>
      </c>
      <c r="AA108">
        <f t="shared" si="61"/>
        <v>32</v>
      </c>
      <c r="AB108">
        <f t="shared" si="62"/>
        <v>951</v>
      </c>
      <c r="AC108">
        <f t="shared" si="63"/>
        <v>280</v>
      </c>
      <c r="AD108">
        <f t="shared" si="64"/>
        <v>99</v>
      </c>
      <c r="AF108" t="str">
        <f t="shared" si="65"/>
        <v>00#</v>
      </c>
      <c r="AG108" t="str">
        <f t="shared" si="66"/>
        <v>00#</v>
      </c>
      <c r="AH108" t="str">
        <f t="shared" si="67"/>
        <v>00#</v>
      </c>
      <c r="AI108" t="str">
        <f t="shared" si="68"/>
        <v>00#</v>
      </c>
      <c r="AJ108" t="str">
        <f t="shared" si="69"/>
        <v>00#</v>
      </c>
      <c r="AK108" t="str">
        <f t="shared" si="70"/>
        <v>0##</v>
      </c>
      <c r="AL108" t="str">
        <f t="shared" si="71"/>
        <v>###</v>
      </c>
      <c r="AM108" t="str">
        <f t="shared" si="72"/>
        <v>###</v>
      </c>
      <c r="AN108" t="str">
        <f t="shared" si="43"/>
        <v>0##</v>
      </c>
      <c r="AP108">
        <f t="shared" ref="AP108:AX117" ca="1" si="83">IF(SUM(OFFSET($V108,0,0,1,COLUMN()-COLUMN($AO108)))=0,0,1)</f>
        <v>0</v>
      </c>
      <c r="AQ108">
        <f t="shared" ca="1" si="83"/>
        <v>0</v>
      </c>
      <c r="AR108">
        <f t="shared" ca="1" si="83"/>
        <v>0</v>
      </c>
      <c r="AS108">
        <f t="shared" ca="1" si="83"/>
        <v>0</v>
      </c>
      <c r="AT108">
        <f t="shared" ca="1" si="83"/>
        <v>0</v>
      </c>
      <c r="AU108">
        <f t="shared" ca="1" si="83"/>
        <v>1</v>
      </c>
      <c r="AV108">
        <f t="shared" ca="1" si="83"/>
        <v>1</v>
      </c>
      <c r="AW108">
        <f t="shared" ca="1" si="83"/>
        <v>1</v>
      </c>
      <c r="AX108">
        <f t="shared" ca="1" si="83"/>
        <v>1</v>
      </c>
      <c r="AZ108">
        <f t="shared" ca="1" si="73"/>
        <v>0</v>
      </c>
      <c r="BA108">
        <f t="shared" ca="1" si="74"/>
        <v>0</v>
      </c>
      <c r="BB108">
        <f t="shared" ca="1" si="75"/>
        <v>0</v>
      </c>
      <c r="BC108">
        <f t="shared" ca="1" si="76"/>
        <v>0</v>
      </c>
      <c r="BD108">
        <f t="shared" ca="1" si="77"/>
        <v>0</v>
      </c>
      <c r="BE108">
        <f t="shared" ca="1" si="78"/>
        <v>1</v>
      </c>
      <c r="BF108">
        <f t="shared" ca="1" si="79"/>
        <v>2</v>
      </c>
      <c r="BG108">
        <f t="shared" ca="1" si="80"/>
        <v>2</v>
      </c>
      <c r="BH108">
        <f t="shared" ca="1" si="81"/>
        <v>2</v>
      </c>
    </row>
    <row r="109" spans="6:60">
      <c r="F109">
        <f t="shared" si="45"/>
        <v>53</v>
      </c>
      <c r="G109" s="18">
        <f t="shared" si="46"/>
        <v>53316291173</v>
      </c>
      <c r="J109">
        <f t="shared" si="42"/>
        <v>53</v>
      </c>
      <c r="L109" s="19" t="str">
        <f t="shared" ca="1" si="47"/>
        <v/>
      </c>
      <c r="M109" s="19" t="str">
        <f t="shared" ca="1" si="48"/>
        <v/>
      </c>
      <c r="N109" s="19" t="str">
        <f t="shared" ca="1" si="49"/>
        <v/>
      </c>
      <c r="O109" s="19" t="str">
        <f t="shared" ca="1" si="50"/>
        <v/>
      </c>
      <c r="P109" s="19" t="str">
        <f t="shared" ca="1" si="51"/>
        <v/>
      </c>
      <c r="Q109" s="19" t="str">
        <f t="shared" ca="1" si="52"/>
        <v>53</v>
      </c>
      <c r="R109" s="19" t="str">
        <f t="shared" ca="1" si="53"/>
        <v>316</v>
      </c>
      <c r="S109" s="19" t="str">
        <f t="shared" ca="1" si="54"/>
        <v>291</v>
      </c>
      <c r="T109" s="19" t="str">
        <f t="shared" ca="1" si="55"/>
        <v>173</v>
      </c>
      <c r="V109">
        <f t="shared" si="56"/>
        <v>0</v>
      </c>
      <c r="W109">
        <f t="shared" si="57"/>
        <v>0</v>
      </c>
      <c r="X109">
        <f t="shared" si="58"/>
        <v>0</v>
      </c>
      <c r="Y109">
        <f t="shared" si="59"/>
        <v>0</v>
      </c>
      <c r="Z109">
        <f t="shared" si="60"/>
        <v>0</v>
      </c>
      <c r="AA109">
        <f t="shared" si="61"/>
        <v>53</v>
      </c>
      <c r="AB109">
        <f t="shared" si="62"/>
        <v>316</v>
      </c>
      <c r="AC109">
        <f t="shared" si="63"/>
        <v>291</v>
      </c>
      <c r="AD109">
        <f t="shared" si="64"/>
        <v>173</v>
      </c>
      <c r="AF109" t="str">
        <f t="shared" si="65"/>
        <v>00#</v>
      </c>
      <c r="AG109" t="str">
        <f t="shared" si="66"/>
        <v>00#</v>
      </c>
      <c r="AH109" t="str">
        <f t="shared" si="67"/>
        <v>00#</v>
      </c>
      <c r="AI109" t="str">
        <f t="shared" si="68"/>
        <v>00#</v>
      </c>
      <c r="AJ109" t="str">
        <f t="shared" si="69"/>
        <v>00#</v>
      </c>
      <c r="AK109" t="str">
        <f t="shared" si="70"/>
        <v>0##</v>
      </c>
      <c r="AL109" t="str">
        <f t="shared" si="71"/>
        <v>###</v>
      </c>
      <c r="AM109" t="str">
        <f t="shared" si="72"/>
        <v>###</v>
      </c>
      <c r="AN109" t="str">
        <f t="shared" si="43"/>
        <v>###</v>
      </c>
      <c r="AP109">
        <f t="shared" ca="1" si="83"/>
        <v>0</v>
      </c>
      <c r="AQ109">
        <f t="shared" ca="1" si="83"/>
        <v>0</v>
      </c>
      <c r="AR109">
        <f t="shared" ca="1" si="83"/>
        <v>0</v>
      </c>
      <c r="AS109">
        <f t="shared" ca="1" si="83"/>
        <v>0</v>
      </c>
      <c r="AT109">
        <f t="shared" ca="1" si="83"/>
        <v>0</v>
      </c>
      <c r="AU109">
        <f t="shared" ca="1" si="83"/>
        <v>1</v>
      </c>
      <c r="AV109">
        <f t="shared" ca="1" si="83"/>
        <v>1</v>
      </c>
      <c r="AW109">
        <f t="shared" ca="1" si="83"/>
        <v>1</v>
      </c>
      <c r="AX109">
        <f t="shared" ca="1" si="83"/>
        <v>1</v>
      </c>
      <c r="AZ109">
        <f t="shared" ca="1" si="73"/>
        <v>0</v>
      </c>
      <c r="BA109">
        <f t="shared" ca="1" si="74"/>
        <v>0</v>
      </c>
      <c r="BB109">
        <f t="shared" ca="1" si="75"/>
        <v>0</v>
      </c>
      <c r="BC109">
        <f t="shared" ca="1" si="76"/>
        <v>0</v>
      </c>
      <c r="BD109">
        <f t="shared" ca="1" si="77"/>
        <v>0</v>
      </c>
      <c r="BE109">
        <f t="shared" ca="1" si="78"/>
        <v>1</v>
      </c>
      <c r="BF109">
        <f t="shared" ca="1" si="79"/>
        <v>2</v>
      </c>
      <c r="BG109">
        <f t="shared" ca="1" si="80"/>
        <v>2</v>
      </c>
      <c r="BH109">
        <f t="shared" ca="1" si="81"/>
        <v>2</v>
      </c>
    </row>
    <row r="110" spans="6:60">
      <c r="F110">
        <f t="shared" si="45"/>
        <v>54</v>
      </c>
      <c r="G110" s="18">
        <f t="shared" si="46"/>
        <v>86267571272</v>
      </c>
      <c r="J110">
        <f t="shared" si="42"/>
        <v>54</v>
      </c>
      <c r="L110" s="19" t="str">
        <f t="shared" ca="1" si="47"/>
        <v/>
      </c>
      <c r="M110" s="19" t="str">
        <f t="shared" ca="1" si="48"/>
        <v/>
      </c>
      <c r="N110" s="19" t="str">
        <f t="shared" ca="1" si="49"/>
        <v/>
      </c>
      <c r="O110" s="19" t="str">
        <f t="shared" ca="1" si="50"/>
        <v/>
      </c>
      <c r="P110" s="19" t="str">
        <f t="shared" ca="1" si="51"/>
        <v/>
      </c>
      <c r="Q110" s="19" t="str">
        <f t="shared" ca="1" si="52"/>
        <v>86</v>
      </c>
      <c r="R110" s="19" t="str">
        <f t="shared" ca="1" si="53"/>
        <v>267</v>
      </c>
      <c r="S110" s="19" t="str">
        <f t="shared" ca="1" si="54"/>
        <v>571</v>
      </c>
      <c r="T110" s="19" t="str">
        <f t="shared" ca="1" si="55"/>
        <v>272</v>
      </c>
      <c r="V110">
        <f t="shared" si="56"/>
        <v>0</v>
      </c>
      <c r="W110">
        <f t="shared" si="57"/>
        <v>0</v>
      </c>
      <c r="X110">
        <f t="shared" si="58"/>
        <v>0</v>
      </c>
      <c r="Y110">
        <f t="shared" si="59"/>
        <v>0</v>
      </c>
      <c r="Z110">
        <f t="shared" si="60"/>
        <v>0</v>
      </c>
      <c r="AA110">
        <f t="shared" si="61"/>
        <v>86</v>
      </c>
      <c r="AB110">
        <f t="shared" si="62"/>
        <v>267</v>
      </c>
      <c r="AC110">
        <f t="shared" si="63"/>
        <v>571</v>
      </c>
      <c r="AD110">
        <f t="shared" si="64"/>
        <v>272</v>
      </c>
      <c r="AF110" t="str">
        <f t="shared" si="65"/>
        <v>00#</v>
      </c>
      <c r="AG110" t="str">
        <f t="shared" si="66"/>
        <v>00#</v>
      </c>
      <c r="AH110" t="str">
        <f t="shared" si="67"/>
        <v>00#</v>
      </c>
      <c r="AI110" t="str">
        <f t="shared" si="68"/>
        <v>00#</v>
      </c>
      <c r="AJ110" t="str">
        <f t="shared" si="69"/>
        <v>00#</v>
      </c>
      <c r="AK110" t="str">
        <f t="shared" si="70"/>
        <v>0##</v>
      </c>
      <c r="AL110" t="str">
        <f t="shared" si="71"/>
        <v>###</v>
      </c>
      <c r="AM110" t="str">
        <f t="shared" si="72"/>
        <v>###</v>
      </c>
      <c r="AN110" t="str">
        <f t="shared" si="43"/>
        <v>###</v>
      </c>
      <c r="AP110">
        <f t="shared" ca="1" si="83"/>
        <v>0</v>
      </c>
      <c r="AQ110">
        <f t="shared" ca="1" si="83"/>
        <v>0</v>
      </c>
      <c r="AR110">
        <f t="shared" ca="1" si="83"/>
        <v>0</v>
      </c>
      <c r="AS110">
        <f t="shared" ca="1" si="83"/>
        <v>0</v>
      </c>
      <c r="AT110">
        <f t="shared" ca="1" si="83"/>
        <v>0</v>
      </c>
      <c r="AU110">
        <f t="shared" ca="1" si="83"/>
        <v>1</v>
      </c>
      <c r="AV110">
        <f t="shared" ca="1" si="83"/>
        <v>1</v>
      </c>
      <c r="AW110">
        <f t="shared" ca="1" si="83"/>
        <v>1</v>
      </c>
      <c r="AX110">
        <f t="shared" ca="1" si="83"/>
        <v>1</v>
      </c>
      <c r="AZ110">
        <f t="shared" ca="1" si="73"/>
        <v>0</v>
      </c>
      <c r="BA110">
        <f t="shared" ca="1" si="74"/>
        <v>0</v>
      </c>
      <c r="BB110">
        <f t="shared" ca="1" si="75"/>
        <v>0</v>
      </c>
      <c r="BC110">
        <f t="shared" ca="1" si="76"/>
        <v>0</v>
      </c>
      <c r="BD110">
        <f t="shared" ca="1" si="77"/>
        <v>0</v>
      </c>
      <c r="BE110">
        <f t="shared" ca="1" si="78"/>
        <v>1</v>
      </c>
      <c r="BF110">
        <f t="shared" ca="1" si="79"/>
        <v>2</v>
      </c>
      <c r="BG110">
        <f t="shared" ca="1" si="80"/>
        <v>2</v>
      </c>
      <c r="BH110">
        <f t="shared" ca="1" si="81"/>
        <v>2</v>
      </c>
    </row>
    <row r="111" spans="6:60">
      <c r="F111">
        <f t="shared" si="45"/>
        <v>55</v>
      </c>
      <c r="G111" s="18">
        <f t="shared" si="46"/>
        <v>139583862445</v>
      </c>
      <c r="J111">
        <f t="shared" si="42"/>
        <v>55</v>
      </c>
      <c r="L111" s="19" t="str">
        <f t="shared" ca="1" si="47"/>
        <v/>
      </c>
      <c r="M111" s="19" t="str">
        <f t="shared" ca="1" si="48"/>
        <v/>
      </c>
      <c r="N111" s="19" t="str">
        <f t="shared" ca="1" si="49"/>
        <v/>
      </c>
      <c r="O111" s="19" t="str">
        <f t="shared" ca="1" si="50"/>
        <v/>
      </c>
      <c r="P111" s="19" t="str">
        <f t="shared" ca="1" si="51"/>
        <v/>
      </c>
      <c r="Q111" s="19" t="str">
        <f t="shared" ca="1" si="52"/>
        <v>139</v>
      </c>
      <c r="R111" s="19" t="str">
        <f t="shared" ca="1" si="53"/>
        <v>583</v>
      </c>
      <c r="S111" s="19" t="str">
        <f t="shared" ca="1" si="54"/>
        <v>862</v>
      </c>
      <c r="T111" s="19" t="str">
        <f t="shared" ca="1" si="55"/>
        <v>445</v>
      </c>
      <c r="V111">
        <f t="shared" si="56"/>
        <v>0</v>
      </c>
      <c r="W111">
        <f t="shared" si="57"/>
        <v>0</v>
      </c>
      <c r="X111">
        <f t="shared" si="58"/>
        <v>0</v>
      </c>
      <c r="Y111">
        <f t="shared" si="59"/>
        <v>0</v>
      </c>
      <c r="Z111">
        <f t="shared" si="60"/>
        <v>0</v>
      </c>
      <c r="AA111">
        <f t="shared" si="61"/>
        <v>139</v>
      </c>
      <c r="AB111">
        <f t="shared" si="62"/>
        <v>583</v>
      </c>
      <c r="AC111">
        <f t="shared" si="63"/>
        <v>862</v>
      </c>
      <c r="AD111">
        <f t="shared" si="64"/>
        <v>445</v>
      </c>
      <c r="AF111" t="str">
        <f t="shared" si="65"/>
        <v>00#</v>
      </c>
      <c r="AG111" t="str">
        <f t="shared" si="66"/>
        <v>00#</v>
      </c>
      <c r="AH111" t="str">
        <f t="shared" si="67"/>
        <v>00#</v>
      </c>
      <c r="AI111" t="str">
        <f t="shared" si="68"/>
        <v>00#</v>
      </c>
      <c r="AJ111" t="str">
        <f t="shared" si="69"/>
        <v>00#</v>
      </c>
      <c r="AK111" t="str">
        <f t="shared" si="70"/>
        <v>###</v>
      </c>
      <c r="AL111" t="str">
        <f t="shared" si="71"/>
        <v>###</v>
      </c>
      <c r="AM111" t="str">
        <f t="shared" si="72"/>
        <v>###</v>
      </c>
      <c r="AN111" t="str">
        <f t="shared" si="43"/>
        <v>###</v>
      </c>
      <c r="AP111">
        <f t="shared" ca="1" si="83"/>
        <v>0</v>
      </c>
      <c r="AQ111">
        <f t="shared" ca="1" si="83"/>
        <v>0</v>
      </c>
      <c r="AR111">
        <f t="shared" ca="1" si="83"/>
        <v>0</v>
      </c>
      <c r="AS111">
        <f t="shared" ca="1" si="83"/>
        <v>0</v>
      </c>
      <c r="AT111">
        <f t="shared" ca="1" si="83"/>
        <v>0</v>
      </c>
      <c r="AU111">
        <f t="shared" ca="1" si="83"/>
        <v>1</v>
      </c>
      <c r="AV111">
        <f t="shared" ca="1" si="83"/>
        <v>1</v>
      </c>
      <c r="AW111">
        <f t="shared" ca="1" si="83"/>
        <v>1</v>
      </c>
      <c r="AX111">
        <f t="shared" ca="1" si="83"/>
        <v>1</v>
      </c>
      <c r="AZ111">
        <f t="shared" ca="1" si="73"/>
        <v>0</v>
      </c>
      <c r="BA111">
        <f t="shared" ca="1" si="74"/>
        <v>0</v>
      </c>
      <c r="BB111">
        <f t="shared" ca="1" si="75"/>
        <v>0</v>
      </c>
      <c r="BC111">
        <f t="shared" ca="1" si="76"/>
        <v>0</v>
      </c>
      <c r="BD111">
        <f t="shared" ca="1" si="77"/>
        <v>0</v>
      </c>
      <c r="BE111">
        <f t="shared" ca="1" si="78"/>
        <v>1</v>
      </c>
      <c r="BF111">
        <f t="shared" ca="1" si="79"/>
        <v>2</v>
      </c>
      <c r="BG111">
        <f t="shared" ca="1" si="80"/>
        <v>2</v>
      </c>
      <c r="BH111">
        <f t="shared" ca="1" si="81"/>
        <v>2</v>
      </c>
    </row>
    <row r="112" spans="6:60">
      <c r="F112">
        <f t="shared" si="45"/>
        <v>56</v>
      </c>
      <c r="G112" s="18">
        <f t="shared" si="46"/>
        <v>225851433717</v>
      </c>
      <c r="J112">
        <f t="shared" si="42"/>
        <v>56</v>
      </c>
      <c r="L112" s="19" t="str">
        <f t="shared" ca="1" si="47"/>
        <v/>
      </c>
      <c r="M112" s="19" t="str">
        <f t="shared" ca="1" si="48"/>
        <v/>
      </c>
      <c r="N112" s="19" t="str">
        <f t="shared" ca="1" si="49"/>
        <v/>
      </c>
      <c r="O112" s="19" t="str">
        <f t="shared" ca="1" si="50"/>
        <v/>
      </c>
      <c r="P112" s="19" t="str">
        <f t="shared" ca="1" si="51"/>
        <v/>
      </c>
      <c r="Q112" s="19" t="str">
        <f t="shared" ca="1" si="52"/>
        <v>225</v>
      </c>
      <c r="R112" s="19" t="str">
        <f t="shared" ca="1" si="53"/>
        <v>851</v>
      </c>
      <c r="S112" s="19" t="str">
        <f t="shared" ca="1" si="54"/>
        <v>433</v>
      </c>
      <c r="T112" s="19" t="str">
        <f t="shared" ca="1" si="55"/>
        <v>717</v>
      </c>
      <c r="V112">
        <f t="shared" si="56"/>
        <v>0</v>
      </c>
      <c r="W112">
        <f t="shared" si="57"/>
        <v>0</v>
      </c>
      <c r="X112">
        <f t="shared" si="58"/>
        <v>0</v>
      </c>
      <c r="Y112">
        <f t="shared" si="59"/>
        <v>0</v>
      </c>
      <c r="Z112">
        <f t="shared" si="60"/>
        <v>0</v>
      </c>
      <c r="AA112">
        <f t="shared" si="61"/>
        <v>225</v>
      </c>
      <c r="AB112">
        <f t="shared" si="62"/>
        <v>851</v>
      </c>
      <c r="AC112">
        <f t="shared" si="63"/>
        <v>433</v>
      </c>
      <c r="AD112">
        <f t="shared" si="64"/>
        <v>717</v>
      </c>
      <c r="AF112" t="str">
        <f t="shared" si="65"/>
        <v>00#</v>
      </c>
      <c r="AG112" t="str">
        <f t="shared" si="66"/>
        <v>00#</v>
      </c>
      <c r="AH112" t="str">
        <f t="shared" si="67"/>
        <v>00#</v>
      </c>
      <c r="AI112" t="str">
        <f t="shared" si="68"/>
        <v>00#</v>
      </c>
      <c r="AJ112" t="str">
        <f t="shared" si="69"/>
        <v>00#</v>
      </c>
      <c r="AK112" t="str">
        <f t="shared" si="70"/>
        <v>###</v>
      </c>
      <c r="AL112" t="str">
        <f t="shared" si="71"/>
        <v>###</v>
      </c>
      <c r="AM112" t="str">
        <f t="shared" si="72"/>
        <v>###</v>
      </c>
      <c r="AN112" t="str">
        <f t="shared" si="43"/>
        <v>###</v>
      </c>
      <c r="AP112">
        <f t="shared" ca="1" si="83"/>
        <v>0</v>
      </c>
      <c r="AQ112">
        <f t="shared" ca="1" si="83"/>
        <v>0</v>
      </c>
      <c r="AR112">
        <f t="shared" ca="1" si="83"/>
        <v>0</v>
      </c>
      <c r="AS112">
        <f t="shared" ca="1" si="83"/>
        <v>0</v>
      </c>
      <c r="AT112">
        <f t="shared" ca="1" si="83"/>
        <v>0</v>
      </c>
      <c r="AU112">
        <f t="shared" ca="1" si="83"/>
        <v>1</v>
      </c>
      <c r="AV112">
        <f t="shared" ca="1" si="83"/>
        <v>1</v>
      </c>
      <c r="AW112">
        <f t="shared" ca="1" si="83"/>
        <v>1</v>
      </c>
      <c r="AX112">
        <f t="shared" ca="1" si="83"/>
        <v>1</v>
      </c>
      <c r="AZ112">
        <f t="shared" ca="1" si="73"/>
        <v>0</v>
      </c>
      <c r="BA112">
        <f t="shared" ca="1" si="74"/>
        <v>0</v>
      </c>
      <c r="BB112">
        <f t="shared" ca="1" si="75"/>
        <v>0</v>
      </c>
      <c r="BC112">
        <f t="shared" ca="1" si="76"/>
        <v>0</v>
      </c>
      <c r="BD112">
        <f t="shared" ca="1" si="77"/>
        <v>0</v>
      </c>
      <c r="BE112">
        <f t="shared" ca="1" si="78"/>
        <v>1</v>
      </c>
      <c r="BF112">
        <f t="shared" ca="1" si="79"/>
        <v>2</v>
      </c>
      <c r="BG112">
        <f t="shared" ca="1" si="80"/>
        <v>2</v>
      </c>
      <c r="BH112">
        <f t="shared" ca="1" si="81"/>
        <v>2</v>
      </c>
    </row>
    <row r="113" spans="6:60">
      <c r="F113">
        <f t="shared" si="45"/>
        <v>57</v>
      </c>
      <c r="G113" s="18">
        <f t="shared" si="46"/>
        <v>365435296162</v>
      </c>
      <c r="J113">
        <f t="shared" si="42"/>
        <v>57</v>
      </c>
      <c r="L113" s="19" t="str">
        <f t="shared" ca="1" si="47"/>
        <v/>
      </c>
      <c r="M113" s="19" t="str">
        <f t="shared" ca="1" si="48"/>
        <v/>
      </c>
      <c r="N113" s="19" t="str">
        <f t="shared" ca="1" si="49"/>
        <v/>
      </c>
      <c r="O113" s="19" t="str">
        <f t="shared" ca="1" si="50"/>
        <v/>
      </c>
      <c r="P113" s="19" t="str">
        <f t="shared" ca="1" si="51"/>
        <v/>
      </c>
      <c r="Q113" s="19" t="str">
        <f t="shared" ca="1" si="52"/>
        <v>365</v>
      </c>
      <c r="R113" s="19" t="str">
        <f t="shared" ca="1" si="53"/>
        <v>435</v>
      </c>
      <c r="S113" s="19" t="str">
        <f t="shared" ca="1" si="54"/>
        <v>296</v>
      </c>
      <c r="T113" s="19" t="str">
        <f t="shared" ca="1" si="55"/>
        <v>162</v>
      </c>
      <c r="V113">
        <f t="shared" si="56"/>
        <v>0</v>
      </c>
      <c r="W113">
        <f t="shared" si="57"/>
        <v>0</v>
      </c>
      <c r="X113">
        <f t="shared" si="58"/>
        <v>0</v>
      </c>
      <c r="Y113">
        <f t="shared" si="59"/>
        <v>0</v>
      </c>
      <c r="Z113">
        <f t="shared" si="60"/>
        <v>0</v>
      </c>
      <c r="AA113">
        <f t="shared" si="61"/>
        <v>365</v>
      </c>
      <c r="AB113">
        <f t="shared" si="62"/>
        <v>435</v>
      </c>
      <c r="AC113">
        <f t="shared" si="63"/>
        <v>296</v>
      </c>
      <c r="AD113">
        <f t="shared" si="64"/>
        <v>162</v>
      </c>
      <c r="AF113" t="str">
        <f t="shared" si="65"/>
        <v>00#</v>
      </c>
      <c r="AG113" t="str">
        <f t="shared" si="66"/>
        <v>00#</v>
      </c>
      <c r="AH113" t="str">
        <f t="shared" si="67"/>
        <v>00#</v>
      </c>
      <c r="AI113" t="str">
        <f t="shared" si="68"/>
        <v>00#</v>
      </c>
      <c r="AJ113" t="str">
        <f t="shared" si="69"/>
        <v>00#</v>
      </c>
      <c r="AK113" t="str">
        <f t="shared" si="70"/>
        <v>###</v>
      </c>
      <c r="AL113" t="str">
        <f t="shared" si="71"/>
        <v>###</v>
      </c>
      <c r="AM113" t="str">
        <f t="shared" si="72"/>
        <v>###</v>
      </c>
      <c r="AN113" t="str">
        <f t="shared" si="43"/>
        <v>###</v>
      </c>
      <c r="AP113">
        <f t="shared" ca="1" si="83"/>
        <v>0</v>
      </c>
      <c r="AQ113">
        <f t="shared" ca="1" si="83"/>
        <v>0</v>
      </c>
      <c r="AR113">
        <f t="shared" ca="1" si="83"/>
        <v>0</v>
      </c>
      <c r="AS113">
        <f t="shared" ca="1" si="83"/>
        <v>0</v>
      </c>
      <c r="AT113">
        <f t="shared" ca="1" si="83"/>
        <v>0</v>
      </c>
      <c r="AU113">
        <f t="shared" ca="1" si="83"/>
        <v>1</v>
      </c>
      <c r="AV113">
        <f t="shared" ca="1" si="83"/>
        <v>1</v>
      </c>
      <c r="AW113">
        <f t="shared" ca="1" si="83"/>
        <v>1</v>
      </c>
      <c r="AX113">
        <f t="shared" ca="1" si="83"/>
        <v>1</v>
      </c>
      <c r="AZ113">
        <f t="shared" ca="1" si="73"/>
        <v>0</v>
      </c>
      <c r="BA113">
        <f t="shared" ca="1" si="74"/>
        <v>0</v>
      </c>
      <c r="BB113">
        <f t="shared" ca="1" si="75"/>
        <v>0</v>
      </c>
      <c r="BC113">
        <f t="shared" ca="1" si="76"/>
        <v>0</v>
      </c>
      <c r="BD113">
        <f t="shared" ca="1" si="77"/>
        <v>0</v>
      </c>
      <c r="BE113">
        <f t="shared" ca="1" si="78"/>
        <v>1</v>
      </c>
      <c r="BF113">
        <f t="shared" ca="1" si="79"/>
        <v>2</v>
      </c>
      <c r="BG113">
        <f t="shared" ca="1" si="80"/>
        <v>2</v>
      </c>
      <c r="BH113">
        <f t="shared" ca="1" si="81"/>
        <v>2</v>
      </c>
    </row>
    <row r="114" spans="6:60">
      <c r="F114">
        <f t="shared" si="45"/>
        <v>58</v>
      </c>
      <c r="G114" s="18">
        <f t="shared" si="46"/>
        <v>591286729879</v>
      </c>
      <c r="J114">
        <f t="shared" si="42"/>
        <v>58</v>
      </c>
      <c r="L114" s="19" t="str">
        <f t="shared" ca="1" si="47"/>
        <v/>
      </c>
      <c r="M114" s="19" t="str">
        <f t="shared" ca="1" si="48"/>
        <v/>
      </c>
      <c r="N114" s="19" t="str">
        <f t="shared" ca="1" si="49"/>
        <v/>
      </c>
      <c r="O114" s="19" t="str">
        <f t="shared" ca="1" si="50"/>
        <v/>
      </c>
      <c r="P114" s="19" t="str">
        <f t="shared" ca="1" si="51"/>
        <v/>
      </c>
      <c r="Q114" s="19" t="str">
        <f t="shared" ca="1" si="52"/>
        <v>591</v>
      </c>
      <c r="R114" s="19" t="str">
        <f t="shared" ca="1" si="53"/>
        <v>286</v>
      </c>
      <c r="S114" s="19" t="str">
        <f t="shared" ca="1" si="54"/>
        <v>729</v>
      </c>
      <c r="T114" s="19" t="str">
        <f t="shared" ca="1" si="55"/>
        <v>879</v>
      </c>
      <c r="V114">
        <f t="shared" si="56"/>
        <v>0</v>
      </c>
      <c r="W114">
        <f t="shared" si="57"/>
        <v>0</v>
      </c>
      <c r="X114">
        <f t="shared" si="58"/>
        <v>0</v>
      </c>
      <c r="Y114">
        <f t="shared" si="59"/>
        <v>0</v>
      </c>
      <c r="Z114">
        <f t="shared" si="60"/>
        <v>0</v>
      </c>
      <c r="AA114">
        <f t="shared" si="61"/>
        <v>591</v>
      </c>
      <c r="AB114">
        <f t="shared" si="62"/>
        <v>286</v>
      </c>
      <c r="AC114">
        <f t="shared" si="63"/>
        <v>729</v>
      </c>
      <c r="AD114">
        <f t="shared" si="64"/>
        <v>879</v>
      </c>
      <c r="AF114" t="str">
        <f t="shared" si="65"/>
        <v>00#</v>
      </c>
      <c r="AG114" t="str">
        <f t="shared" si="66"/>
        <v>00#</v>
      </c>
      <c r="AH114" t="str">
        <f t="shared" si="67"/>
        <v>00#</v>
      </c>
      <c r="AI114" t="str">
        <f t="shared" si="68"/>
        <v>00#</v>
      </c>
      <c r="AJ114" t="str">
        <f t="shared" si="69"/>
        <v>00#</v>
      </c>
      <c r="AK114" t="str">
        <f t="shared" si="70"/>
        <v>###</v>
      </c>
      <c r="AL114" t="str">
        <f t="shared" si="71"/>
        <v>###</v>
      </c>
      <c r="AM114" t="str">
        <f t="shared" si="72"/>
        <v>###</v>
      </c>
      <c r="AN114" t="str">
        <f t="shared" si="43"/>
        <v>###</v>
      </c>
      <c r="AP114">
        <f t="shared" ca="1" si="83"/>
        <v>0</v>
      </c>
      <c r="AQ114">
        <f t="shared" ca="1" si="83"/>
        <v>0</v>
      </c>
      <c r="AR114">
        <f t="shared" ca="1" si="83"/>
        <v>0</v>
      </c>
      <c r="AS114">
        <f t="shared" ca="1" si="83"/>
        <v>0</v>
      </c>
      <c r="AT114">
        <f t="shared" ca="1" si="83"/>
        <v>0</v>
      </c>
      <c r="AU114">
        <f t="shared" ca="1" si="83"/>
        <v>1</v>
      </c>
      <c r="AV114">
        <f t="shared" ca="1" si="83"/>
        <v>1</v>
      </c>
      <c r="AW114">
        <f t="shared" ca="1" si="83"/>
        <v>1</v>
      </c>
      <c r="AX114">
        <f t="shared" ca="1" si="83"/>
        <v>1</v>
      </c>
      <c r="AZ114">
        <f t="shared" ca="1" si="73"/>
        <v>0</v>
      </c>
      <c r="BA114">
        <f t="shared" ca="1" si="74"/>
        <v>0</v>
      </c>
      <c r="BB114">
        <f t="shared" ca="1" si="75"/>
        <v>0</v>
      </c>
      <c r="BC114">
        <f t="shared" ca="1" si="76"/>
        <v>0</v>
      </c>
      <c r="BD114">
        <f t="shared" ca="1" si="77"/>
        <v>0</v>
      </c>
      <c r="BE114">
        <f t="shared" ca="1" si="78"/>
        <v>1</v>
      </c>
      <c r="BF114">
        <f t="shared" ca="1" si="79"/>
        <v>2</v>
      </c>
      <c r="BG114">
        <f t="shared" ca="1" si="80"/>
        <v>2</v>
      </c>
      <c r="BH114">
        <f t="shared" ca="1" si="81"/>
        <v>2</v>
      </c>
    </row>
    <row r="115" spans="6:60">
      <c r="F115">
        <f t="shared" si="45"/>
        <v>59</v>
      </c>
      <c r="G115" s="18">
        <f t="shared" si="46"/>
        <v>956722026041</v>
      </c>
      <c r="J115">
        <f t="shared" si="42"/>
        <v>59</v>
      </c>
      <c r="L115" s="19" t="str">
        <f t="shared" ca="1" si="47"/>
        <v/>
      </c>
      <c r="M115" s="19" t="str">
        <f t="shared" ca="1" si="48"/>
        <v/>
      </c>
      <c r="N115" s="19" t="str">
        <f t="shared" ca="1" si="49"/>
        <v/>
      </c>
      <c r="O115" s="19" t="str">
        <f t="shared" ca="1" si="50"/>
        <v/>
      </c>
      <c r="P115" s="19" t="str">
        <f t="shared" ca="1" si="51"/>
        <v/>
      </c>
      <c r="Q115" s="19" t="str">
        <f t="shared" ca="1" si="52"/>
        <v>956</v>
      </c>
      <c r="R115" s="19" t="str">
        <f t="shared" ca="1" si="53"/>
        <v>722</v>
      </c>
      <c r="S115" s="19" t="str">
        <f t="shared" ca="1" si="54"/>
        <v>026</v>
      </c>
      <c r="T115" s="19" t="str">
        <f t="shared" ca="1" si="55"/>
        <v>041</v>
      </c>
      <c r="V115">
        <f t="shared" si="56"/>
        <v>0</v>
      </c>
      <c r="W115">
        <f t="shared" si="57"/>
        <v>0</v>
      </c>
      <c r="X115">
        <f t="shared" si="58"/>
        <v>0</v>
      </c>
      <c r="Y115">
        <f t="shared" si="59"/>
        <v>0</v>
      </c>
      <c r="Z115">
        <f t="shared" si="60"/>
        <v>0</v>
      </c>
      <c r="AA115">
        <f t="shared" si="61"/>
        <v>956</v>
      </c>
      <c r="AB115">
        <f t="shared" si="62"/>
        <v>722</v>
      </c>
      <c r="AC115">
        <f t="shared" si="63"/>
        <v>26</v>
      </c>
      <c r="AD115">
        <f t="shared" si="64"/>
        <v>41</v>
      </c>
      <c r="AF115" t="str">
        <f t="shared" si="65"/>
        <v>00#</v>
      </c>
      <c r="AG115" t="str">
        <f t="shared" si="66"/>
        <v>00#</v>
      </c>
      <c r="AH115" t="str">
        <f t="shared" si="67"/>
        <v>00#</v>
      </c>
      <c r="AI115" t="str">
        <f t="shared" si="68"/>
        <v>00#</v>
      </c>
      <c r="AJ115" t="str">
        <f t="shared" si="69"/>
        <v>00#</v>
      </c>
      <c r="AK115" t="str">
        <f t="shared" si="70"/>
        <v>###</v>
      </c>
      <c r="AL115" t="str">
        <f t="shared" si="71"/>
        <v>###</v>
      </c>
      <c r="AM115" t="str">
        <f t="shared" si="72"/>
        <v>0##</v>
      </c>
      <c r="AN115" t="str">
        <f t="shared" si="43"/>
        <v>0##</v>
      </c>
      <c r="AP115">
        <f t="shared" ca="1" si="83"/>
        <v>0</v>
      </c>
      <c r="AQ115">
        <f t="shared" ca="1" si="83"/>
        <v>0</v>
      </c>
      <c r="AR115">
        <f t="shared" ca="1" si="83"/>
        <v>0</v>
      </c>
      <c r="AS115">
        <f t="shared" ca="1" si="83"/>
        <v>0</v>
      </c>
      <c r="AT115">
        <f t="shared" ca="1" si="83"/>
        <v>0</v>
      </c>
      <c r="AU115">
        <f t="shared" ca="1" si="83"/>
        <v>1</v>
      </c>
      <c r="AV115">
        <f t="shared" ca="1" si="83"/>
        <v>1</v>
      </c>
      <c r="AW115">
        <f t="shared" ca="1" si="83"/>
        <v>1</v>
      </c>
      <c r="AX115">
        <f t="shared" ca="1" si="83"/>
        <v>1</v>
      </c>
      <c r="AZ115">
        <f t="shared" ca="1" si="73"/>
        <v>0</v>
      </c>
      <c r="BA115">
        <f t="shared" ca="1" si="74"/>
        <v>0</v>
      </c>
      <c r="BB115">
        <f t="shared" ca="1" si="75"/>
        <v>0</v>
      </c>
      <c r="BC115">
        <f t="shared" ca="1" si="76"/>
        <v>0</v>
      </c>
      <c r="BD115">
        <f t="shared" ca="1" si="77"/>
        <v>0</v>
      </c>
      <c r="BE115">
        <f t="shared" ca="1" si="78"/>
        <v>1</v>
      </c>
      <c r="BF115">
        <f t="shared" ca="1" si="79"/>
        <v>2</v>
      </c>
      <c r="BG115">
        <f t="shared" ca="1" si="80"/>
        <v>2</v>
      </c>
      <c r="BH115">
        <f t="shared" ca="1" si="81"/>
        <v>2</v>
      </c>
    </row>
    <row r="116" spans="6:60">
      <c r="F116">
        <f t="shared" si="45"/>
        <v>60</v>
      </c>
      <c r="G116" s="18">
        <f t="shared" si="46"/>
        <v>1548008755920</v>
      </c>
      <c r="J116">
        <f t="shared" si="42"/>
        <v>60</v>
      </c>
      <c r="L116" s="19" t="str">
        <f t="shared" ca="1" si="47"/>
        <v/>
      </c>
      <c r="M116" s="19" t="str">
        <f t="shared" ca="1" si="48"/>
        <v/>
      </c>
      <c r="N116" s="19" t="str">
        <f t="shared" ca="1" si="49"/>
        <v/>
      </c>
      <c r="O116" s="19" t="str">
        <f t="shared" ca="1" si="50"/>
        <v/>
      </c>
      <c r="P116" s="19" t="str">
        <f t="shared" ca="1" si="51"/>
        <v>1</v>
      </c>
      <c r="Q116" s="19" t="str">
        <f t="shared" ca="1" si="52"/>
        <v>548</v>
      </c>
      <c r="R116" s="19" t="str">
        <f t="shared" ca="1" si="53"/>
        <v>008</v>
      </c>
      <c r="S116" s="19" t="str">
        <f t="shared" ca="1" si="54"/>
        <v>755</v>
      </c>
      <c r="T116" s="19" t="str">
        <f t="shared" ca="1" si="55"/>
        <v>920</v>
      </c>
      <c r="V116">
        <f t="shared" si="56"/>
        <v>0</v>
      </c>
      <c r="W116">
        <f t="shared" si="57"/>
        <v>0</v>
      </c>
      <c r="X116">
        <f t="shared" si="58"/>
        <v>0</v>
      </c>
      <c r="Y116">
        <f t="shared" si="59"/>
        <v>0</v>
      </c>
      <c r="Z116">
        <f t="shared" si="60"/>
        <v>1</v>
      </c>
      <c r="AA116">
        <f t="shared" si="61"/>
        <v>548</v>
      </c>
      <c r="AB116">
        <f t="shared" si="62"/>
        <v>8</v>
      </c>
      <c r="AC116">
        <f t="shared" si="63"/>
        <v>755</v>
      </c>
      <c r="AD116">
        <f t="shared" si="64"/>
        <v>920</v>
      </c>
      <c r="AF116" t="str">
        <f t="shared" si="65"/>
        <v>00#</v>
      </c>
      <c r="AG116" t="str">
        <f t="shared" si="66"/>
        <v>00#</v>
      </c>
      <c r="AH116" t="str">
        <f t="shared" si="67"/>
        <v>00#</v>
      </c>
      <c r="AI116" t="str">
        <f t="shared" si="68"/>
        <v>00#</v>
      </c>
      <c r="AJ116" t="str">
        <f t="shared" si="69"/>
        <v>00#</v>
      </c>
      <c r="AK116" t="str">
        <f t="shared" si="70"/>
        <v>###</v>
      </c>
      <c r="AL116" t="str">
        <f t="shared" si="71"/>
        <v>00#</v>
      </c>
      <c r="AM116" t="str">
        <f t="shared" si="72"/>
        <v>###</v>
      </c>
      <c r="AN116" t="str">
        <f t="shared" si="43"/>
        <v>###</v>
      </c>
      <c r="AP116">
        <f t="shared" ca="1" si="83"/>
        <v>0</v>
      </c>
      <c r="AQ116">
        <f t="shared" ca="1" si="83"/>
        <v>0</v>
      </c>
      <c r="AR116">
        <f t="shared" ca="1" si="83"/>
        <v>0</v>
      </c>
      <c r="AS116">
        <f t="shared" ca="1" si="83"/>
        <v>0</v>
      </c>
      <c r="AT116">
        <f t="shared" ca="1" si="83"/>
        <v>1</v>
      </c>
      <c r="AU116">
        <f t="shared" ca="1" si="83"/>
        <v>1</v>
      </c>
      <c r="AV116">
        <f t="shared" ca="1" si="83"/>
        <v>1</v>
      </c>
      <c r="AW116">
        <f t="shared" ca="1" si="83"/>
        <v>1</v>
      </c>
      <c r="AX116">
        <f t="shared" ca="1" si="83"/>
        <v>1</v>
      </c>
      <c r="AZ116">
        <f t="shared" ca="1" si="73"/>
        <v>0</v>
      </c>
      <c r="BA116">
        <f t="shared" ca="1" si="74"/>
        <v>0</v>
      </c>
      <c r="BB116">
        <f t="shared" ca="1" si="75"/>
        <v>0</v>
      </c>
      <c r="BC116">
        <f t="shared" ca="1" si="76"/>
        <v>0</v>
      </c>
      <c r="BD116">
        <f t="shared" ca="1" si="77"/>
        <v>1</v>
      </c>
      <c r="BE116">
        <f t="shared" ca="1" si="78"/>
        <v>2</v>
      </c>
      <c r="BF116">
        <f t="shared" ca="1" si="79"/>
        <v>2</v>
      </c>
      <c r="BG116">
        <f t="shared" ca="1" si="80"/>
        <v>2</v>
      </c>
      <c r="BH116">
        <f t="shared" ca="1" si="81"/>
        <v>2</v>
      </c>
    </row>
    <row r="117" spans="6:60">
      <c r="F117">
        <f t="shared" si="45"/>
        <v>61</v>
      </c>
      <c r="G117" s="18">
        <f t="shared" si="46"/>
        <v>2504730781961</v>
      </c>
      <c r="J117">
        <f t="shared" si="42"/>
        <v>61</v>
      </c>
      <c r="L117" s="19" t="str">
        <f t="shared" ca="1" si="47"/>
        <v/>
      </c>
      <c r="M117" s="19" t="str">
        <f t="shared" ca="1" si="48"/>
        <v/>
      </c>
      <c r="N117" s="19" t="str">
        <f t="shared" ca="1" si="49"/>
        <v/>
      </c>
      <c r="O117" s="19" t="str">
        <f t="shared" ca="1" si="50"/>
        <v/>
      </c>
      <c r="P117" s="19" t="str">
        <f t="shared" ca="1" si="51"/>
        <v>2</v>
      </c>
      <c r="Q117" s="19" t="str">
        <f t="shared" ca="1" si="52"/>
        <v>504</v>
      </c>
      <c r="R117" s="19" t="str">
        <f t="shared" ca="1" si="53"/>
        <v>730</v>
      </c>
      <c r="S117" s="19" t="str">
        <f t="shared" ca="1" si="54"/>
        <v>781</v>
      </c>
      <c r="T117" s="19" t="str">
        <f t="shared" ca="1" si="55"/>
        <v>961</v>
      </c>
      <c r="V117">
        <f t="shared" si="56"/>
        <v>0</v>
      </c>
      <c r="W117">
        <f t="shared" si="57"/>
        <v>0</v>
      </c>
      <c r="X117">
        <f t="shared" si="58"/>
        <v>0</v>
      </c>
      <c r="Y117">
        <f t="shared" si="59"/>
        <v>0</v>
      </c>
      <c r="Z117">
        <f t="shared" si="60"/>
        <v>2</v>
      </c>
      <c r="AA117">
        <f t="shared" si="61"/>
        <v>504</v>
      </c>
      <c r="AB117">
        <f t="shared" si="62"/>
        <v>730</v>
      </c>
      <c r="AC117">
        <f t="shared" si="63"/>
        <v>781</v>
      </c>
      <c r="AD117">
        <f t="shared" si="64"/>
        <v>961</v>
      </c>
      <c r="AF117" t="str">
        <f t="shared" si="65"/>
        <v>00#</v>
      </c>
      <c r="AG117" t="str">
        <f t="shared" si="66"/>
        <v>00#</v>
      </c>
      <c r="AH117" t="str">
        <f t="shared" si="67"/>
        <v>00#</v>
      </c>
      <c r="AI117" t="str">
        <f t="shared" si="68"/>
        <v>00#</v>
      </c>
      <c r="AJ117" t="str">
        <f t="shared" si="69"/>
        <v>00#</v>
      </c>
      <c r="AK117" t="str">
        <f t="shared" si="70"/>
        <v>###</v>
      </c>
      <c r="AL117" t="str">
        <f t="shared" si="71"/>
        <v>###</v>
      </c>
      <c r="AM117" t="str">
        <f t="shared" si="72"/>
        <v>###</v>
      </c>
      <c r="AN117" t="str">
        <f t="shared" si="43"/>
        <v>###</v>
      </c>
      <c r="AP117">
        <f t="shared" ca="1" si="83"/>
        <v>0</v>
      </c>
      <c r="AQ117">
        <f t="shared" ca="1" si="83"/>
        <v>0</v>
      </c>
      <c r="AR117">
        <f t="shared" ca="1" si="83"/>
        <v>0</v>
      </c>
      <c r="AS117">
        <f t="shared" ca="1" si="83"/>
        <v>0</v>
      </c>
      <c r="AT117">
        <f t="shared" ca="1" si="83"/>
        <v>1</v>
      </c>
      <c r="AU117">
        <f t="shared" ca="1" si="83"/>
        <v>1</v>
      </c>
      <c r="AV117">
        <f t="shared" ca="1" si="83"/>
        <v>1</v>
      </c>
      <c r="AW117">
        <f t="shared" ca="1" si="83"/>
        <v>1</v>
      </c>
      <c r="AX117">
        <f t="shared" ca="1" si="83"/>
        <v>1</v>
      </c>
      <c r="AZ117">
        <f t="shared" ca="1" si="73"/>
        <v>0</v>
      </c>
      <c r="BA117">
        <f t="shared" ca="1" si="74"/>
        <v>0</v>
      </c>
      <c r="BB117">
        <f t="shared" ca="1" si="75"/>
        <v>0</v>
      </c>
      <c r="BC117">
        <f t="shared" ca="1" si="76"/>
        <v>0</v>
      </c>
      <c r="BD117">
        <f t="shared" ca="1" si="77"/>
        <v>1</v>
      </c>
      <c r="BE117">
        <f t="shared" ca="1" si="78"/>
        <v>2</v>
      </c>
      <c r="BF117">
        <f t="shared" ca="1" si="79"/>
        <v>2</v>
      </c>
      <c r="BG117">
        <f t="shared" ca="1" si="80"/>
        <v>2</v>
      </c>
      <c r="BH117">
        <f t="shared" ca="1" si="81"/>
        <v>2</v>
      </c>
    </row>
    <row r="118" spans="6:60">
      <c r="F118">
        <f t="shared" si="45"/>
        <v>62</v>
      </c>
      <c r="G118" s="18">
        <f t="shared" si="46"/>
        <v>4052739537881</v>
      </c>
      <c r="J118">
        <f t="shared" si="42"/>
        <v>62</v>
      </c>
      <c r="L118" s="19" t="str">
        <f t="shared" ca="1" si="47"/>
        <v/>
      </c>
      <c r="M118" s="19" t="str">
        <f t="shared" ca="1" si="48"/>
        <v/>
      </c>
      <c r="N118" s="19" t="str">
        <f t="shared" ca="1" si="49"/>
        <v/>
      </c>
      <c r="O118" s="19" t="str">
        <f t="shared" ca="1" si="50"/>
        <v/>
      </c>
      <c r="P118" s="19" t="str">
        <f t="shared" ca="1" si="51"/>
        <v>4</v>
      </c>
      <c r="Q118" s="19" t="str">
        <f t="shared" ca="1" si="52"/>
        <v>052</v>
      </c>
      <c r="R118" s="19" t="str">
        <f t="shared" ca="1" si="53"/>
        <v>739</v>
      </c>
      <c r="S118" s="19" t="str">
        <f t="shared" ca="1" si="54"/>
        <v>537</v>
      </c>
      <c r="T118" s="19" t="str">
        <f t="shared" ca="1" si="55"/>
        <v>881</v>
      </c>
      <c r="V118">
        <f t="shared" si="56"/>
        <v>0</v>
      </c>
      <c r="W118">
        <f t="shared" si="57"/>
        <v>0</v>
      </c>
      <c r="X118">
        <f t="shared" si="58"/>
        <v>0</v>
      </c>
      <c r="Y118">
        <f t="shared" si="59"/>
        <v>0</v>
      </c>
      <c r="Z118">
        <f t="shared" si="60"/>
        <v>4</v>
      </c>
      <c r="AA118">
        <f t="shared" si="61"/>
        <v>52</v>
      </c>
      <c r="AB118">
        <f t="shared" si="62"/>
        <v>739</v>
      </c>
      <c r="AC118">
        <f t="shared" si="63"/>
        <v>537</v>
      </c>
      <c r="AD118">
        <f t="shared" si="64"/>
        <v>881</v>
      </c>
      <c r="AF118" t="str">
        <f t="shared" si="65"/>
        <v>00#</v>
      </c>
      <c r="AG118" t="str">
        <f t="shared" si="66"/>
        <v>00#</v>
      </c>
      <c r="AH118" t="str">
        <f t="shared" si="67"/>
        <v>00#</v>
      </c>
      <c r="AI118" t="str">
        <f t="shared" si="68"/>
        <v>00#</v>
      </c>
      <c r="AJ118" t="str">
        <f t="shared" si="69"/>
        <v>00#</v>
      </c>
      <c r="AK118" t="str">
        <f t="shared" si="70"/>
        <v>0##</v>
      </c>
      <c r="AL118" t="str">
        <f t="shared" si="71"/>
        <v>###</v>
      </c>
      <c r="AM118" t="str">
        <f t="shared" si="72"/>
        <v>###</v>
      </c>
      <c r="AN118" t="str">
        <f t="shared" si="43"/>
        <v>###</v>
      </c>
      <c r="AP118">
        <f t="shared" ref="AP118:AX127" ca="1" si="84">IF(SUM(OFFSET($V118,0,0,1,COLUMN()-COLUMN($AO118)))=0,0,1)</f>
        <v>0</v>
      </c>
      <c r="AQ118">
        <f t="shared" ca="1" si="84"/>
        <v>0</v>
      </c>
      <c r="AR118">
        <f t="shared" ca="1" si="84"/>
        <v>0</v>
      </c>
      <c r="AS118">
        <f t="shared" ca="1" si="84"/>
        <v>0</v>
      </c>
      <c r="AT118">
        <f t="shared" ca="1" si="84"/>
        <v>1</v>
      </c>
      <c r="AU118">
        <f t="shared" ca="1" si="84"/>
        <v>1</v>
      </c>
      <c r="AV118">
        <f t="shared" ca="1" si="84"/>
        <v>1</v>
      </c>
      <c r="AW118">
        <f t="shared" ca="1" si="84"/>
        <v>1</v>
      </c>
      <c r="AX118">
        <f t="shared" ca="1" si="84"/>
        <v>1</v>
      </c>
      <c r="AZ118">
        <f t="shared" ca="1" si="73"/>
        <v>0</v>
      </c>
      <c r="BA118">
        <f t="shared" ca="1" si="74"/>
        <v>0</v>
      </c>
      <c r="BB118">
        <f t="shared" ca="1" si="75"/>
        <v>0</v>
      </c>
      <c r="BC118">
        <f t="shared" ca="1" si="76"/>
        <v>0</v>
      </c>
      <c r="BD118">
        <f t="shared" ca="1" si="77"/>
        <v>1</v>
      </c>
      <c r="BE118">
        <f t="shared" ca="1" si="78"/>
        <v>2</v>
      </c>
      <c r="BF118">
        <f t="shared" ca="1" si="79"/>
        <v>2</v>
      </c>
      <c r="BG118">
        <f t="shared" ca="1" si="80"/>
        <v>2</v>
      </c>
      <c r="BH118">
        <f t="shared" ca="1" si="81"/>
        <v>2</v>
      </c>
    </row>
    <row r="119" spans="6:60">
      <c r="F119">
        <f t="shared" si="45"/>
        <v>63</v>
      </c>
      <c r="G119" s="18">
        <f t="shared" si="46"/>
        <v>6557470319842</v>
      </c>
      <c r="J119">
        <f t="shared" si="42"/>
        <v>63</v>
      </c>
      <c r="L119" s="19" t="str">
        <f t="shared" ca="1" si="47"/>
        <v/>
      </c>
      <c r="M119" s="19" t="str">
        <f t="shared" ca="1" si="48"/>
        <v/>
      </c>
      <c r="N119" s="19" t="str">
        <f t="shared" ca="1" si="49"/>
        <v/>
      </c>
      <c r="O119" s="19" t="str">
        <f t="shared" ca="1" si="50"/>
        <v/>
      </c>
      <c r="P119" s="19" t="str">
        <f t="shared" ca="1" si="51"/>
        <v>6</v>
      </c>
      <c r="Q119" s="19" t="str">
        <f t="shared" ca="1" si="52"/>
        <v>557</v>
      </c>
      <c r="R119" s="19" t="str">
        <f t="shared" ca="1" si="53"/>
        <v>470</v>
      </c>
      <c r="S119" s="19" t="str">
        <f t="shared" ca="1" si="54"/>
        <v>319</v>
      </c>
      <c r="T119" s="19" t="str">
        <f t="shared" ca="1" si="55"/>
        <v>842</v>
      </c>
      <c r="V119">
        <f t="shared" si="56"/>
        <v>0</v>
      </c>
      <c r="W119">
        <f t="shared" si="57"/>
        <v>0</v>
      </c>
      <c r="X119">
        <f t="shared" si="58"/>
        <v>0</v>
      </c>
      <c r="Y119">
        <f t="shared" si="59"/>
        <v>0</v>
      </c>
      <c r="Z119">
        <f t="shared" si="60"/>
        <v>6</v>
      </c>
      <c r="AA119">
        <f t="shared" si="61"/>
        <v>557</v>
      </c>
      <c r="AB119">
        <f t="shared" si="62"/>
        <v>470</v>
      </c>
      <c r="AC119">
        <f t="shared" si="63"/>
        <v>319</v>
      </c>
      <c r="AD119">
        <f t="shared" si="64"/>
        <v>842</v>
      </c>
      <c r="AF119" t="str">
        <f t="shared" si="65"/>
        <v>00#</v>
      </c>
      <c r="AG119" t="str">
        <f t="shared" si="66"/>
        <v>00#</v>
      </c>
      <c r="AH119" t="str">
        <f t="shared" si="67"/>
        <v>00#</v>
      </c>
      <c r="AI119" t="str">
        <f t="shared" si="68"/>
        <v>00#</v>
      </c>
      <c r="AJ119" t="str">
        <f t="shared" si="69"/>
        <v>00#</v>
      </c>
      <c r="AK119" t="str">
        <f t="shared" si="70"/>
        <v>###</v>
      </c>
      <c r="AL119" t="str">
        <f t="shared" si="71"/>
        <v>###</v>
      </c>
      <c r="AM119" t="str">
        <f t="shared" si="72"/>
        <v>###</v>
      </c>
      <c r="AN119" t="str">
        <f t="shared" si="43"/>
        <v>###</v>
      </c>
      <c r="AP119">
        <f t="shared" ca="1" si="84"/>
        <v>0</v>
      </c>
      <c r="AQ119">
        <f t="shared" ca="1" si="84"/>
        <v>0</v>
      </c>
      <c r="AR119">
        <f t="shared" ca="1" si="84"/>
        <v>0</v>
      </c>
      <c r="AS119">
        <f t="shared" ca="1" si="84"/>
        <v>0</v>
      </c>
      <c r="AT119">
        <f t="shared" ca="1" si="84"/>
        <v>1</v>
      </c>
      <c r="AU119">
        <f t="shared" ca="1" si="84"/>
        <v>1</v>
      </c>
      <c r="AV119">
        <f t="shared" ca="1" si="84"/>
        <v>1</v>
      </c>
      <c r="AW119">
        <f t="shared" ca="1" si="84"/>
        <v>1</v>
      </c>
      <c r="AX119">
        <f t="shared" ca="1" si="84"/>
        <v>1</v>
      </c>
      <c r="AZ119">
        <f t="shared" ca="1" si="73"/>
        <v>0</v>
      </c>
      <c r="BA119">
        <f t="shared" ca="1" si="74"/>
        <v>0</v>
      </c>
      <c r="BB119">
        <f t="shared" ca="1" si="75"/>
        <v>0</v>
      </c>
      <c r="BC119">
        <f t="shared" ca="1" si="76"/>
        <v>0</v>
      </c>
      <c r="BD119">
        <f t="shared" ca="1" si="77"/>
        <v>1</v>
      </c>
      <c r="BE119">
        <f t="shared" ca="1" si="78"/>
        <v>2</v>
      </c>
      <c r="BF119">
        <f t="shared" ca="1" si="79"/>
        <v>2</v>
      </c>
      <c r="BG119">
        <f t="shared" ca="1" si="80"/>
        <v>2</v>
      </c>
      <c r="BH119">
        <f t="shared" ca="1" si="81"/>
        <v>2</v>
      </c>
    </row>
    <row r="120" spans="6:60">
      <c r="F120">
        <f t="shared" si="45"/>
        <v>64</v>
      </c>
      <c r="G120" s="18">
        <f t="shared" si="46"/>
        <v>10610209857723</v>
      </c>
      <c r="J120">
        <f t="shared" ref="J120:J151" si="85">F120</f>
        <v>64</v>
      </c>
      <c r="L120" s="19" t="str">
        <f t="shared" ca="1" si="47"/>
        <v/>
      </c>
      <c r="M120" s="19" t="str">
        <f t="shared" ca="1" si="48"/>
        <v/>
      </c>
      <c r="N120" s="19" t="str">
        <f t="shared" ca="1" si="49"/>
        <v/>
      </c>
      <c r="O120" s="19" t="str">
        <f t="shared" ca="1" si="50"/>
        <v/>
      </c>
      <c r="P120" s="19" t="str">
        <f t="shared" ca="1" si="51"/>
        <v>10</v>
      </c>
      <c r="Q120" s="19" t="str">
        <f t="shared" ca="1" si="52"/>
        <v>610</v>
      </c>
      <c r="R120" s="19" t="str">
        <f t="shared" ca="1" si="53"/>
        <v>209</v>
      </c>
      <c r="S120" s="19" t="str">
        <f t="shared" ca="1" si="54"/>
        <v>857</v>
      </c>
      <c r="T120" s="19" t="str">
        <f t="shared" ca="1" si="55"/>
        <v>723</v>
      </c>
      <c r="V120">
        <f t="shared" si="56"/>
        <v>0</v>
      </c>
      <c r="W120">
        <f t="shared" si="57"/>
        <v>0</v>
      </c>
      <c r="X120">
        <f t="shared" si="58"/>
        <v>0</v>
      </c>
      <c r="Y120">
        <f t="shared" si="59"/>
        <v>0</v>
      </c>
      <c r="Z120">
        <f t="shared" si="60"/>
        <v>10</v>
      </c>
      <c r="AA120">
        <f t="shared" si="61"/>
        <v>610</v>
      </c>
      <c r="AB120">
        <f t="shared" si="62"/>
        <v>209</v>
      </c>
      <c r="AC120">
        <f t="shared" si="63"/>
        <v>857</v>
      </c>
      <c r="AD120">
        <f t="shared" si="64"/>
        <v>723</v>
      </c>
      <c r="AF120" t="str">
        <f t="shared" si="65"/>
        <v>00#</v>
      </c>
      <c r="AG120" t="str">
        <f t="shared" si="66"/>
        <v>00#</v>
      </c>
      <c r="AH120" t="str">
        <f t="shared" si="67"/>
        <v>00#</v>
      </c>
      <c r="AI120" t="str">
        <f t="shared" si="68"/>
        <v>00#</v>
      </c>
      <c r="AJ120" t="str">
        <f t="shared" si="69"/>
        <v>0##</v>
      </c>
      <c r="AK120" t="str">
        <f t="shared" si="70"/>
        <v>###</v>
      </c>
      <c r="AL120" t="str">
        <f t="shared" si="71"/>
        <v>###</v>
      </c>
      <c r="AM120" t="str">
        <f t="shared" si="72"/>
        <v>###</v>
      </c>
      <c r="AN120" t="str">
        <f t="shared" ref="AN120:AN151" si="86">IF(AD120&lt;10,"00#",IF(AD120&lt;100,"0##","###"))</f>
        <v>###</v>
      </c>
      <c r="AP120">
        <f t="shared" ca="1" si="84"/>
        <v>0</v>
      </c>
      <c r="AQ120">
        <f t="shared" ca="1" si="84"/>
        <v>0</v>
      </c>
      <c r="AR120">
        <f t="shared" ca="1" si="84"/>
        <v>0</v>
      </c>
      <c r="AS120">
        <f t="shared" ca="1" si="84"/>
        <v>0</v>
      </c>
      <c r="AT120">
        <f t="shared" ca="1" si="84"/>
        <v>1</v>
      </c>
      <c r="AU120">
        <f t="shared" ca="1" si="84"/>
        <v>1</v>
      </c>
      <c r="AV120">
        <f t="shared" ca="1" si="84"/>
        <v>1</v>
      </c>
      <c r="AW120">
        <f t="shared" ca="1" si="84"/>
        <v>1</v>
      </c>
      <c r="AX120">
        <f t="shared" ca="1" si="84"/>
        <v>1</v>
      </c>
      <c r="AZ120">
        <f t="shared" ca="1" si="73"/>
        <v>0</v>
      </c>
      <c r="BA120">
        <f t="shared" ca="1" si="74"/>
        <v>0</v>
      </c>
      <c r="BB120">
        <f t="shared" ca="1" si="75"/>
        <v>0</v>
      </c>
      <c r="BC120">
        <f t="shared" ca="1" si="76"/>
        <v>0</v>
      </c>
      <c r="BD120">
        <f t="shared" ca="1" si="77"/>
        <v>1</v>
      </c>
      <c r="BE120">
        <f t="shared" ca="1" si="78"/>
        <v>2</v>
      </c>
      <c r="BF120">
        <f t="shared" ca="1" si="79"/>
        <v>2</v>
      </c>
      <c r="BG120">
        <f t="shared" ca="1" si="80"/>
        <v>2</v>
      </c>
      <c r="BH120">
        <f t="shared" ca="1" si="81"/>
        <v>2</v>
      </c>
    </row>
    <row r="121" spans="6:60">
      <c r="F121">
        <f t="shared" ref="F121:F152" si="87">F120+1</f>
        <v>65</v>
      </c>
      <c r="G121" s="18">
        <f t="shared" si="46"/>
        <v>17167680177565</v>
      </c>
      <c r="J121">
        <f t="shared" si="85"/>
        <v>65</v>
      </c>
      <c r="L121" s="19" t="str">
        <f t="shared" ca="1" si="47"/>
        <v/>
      </c>
      <c r="M121" s="19" t="str">
        <f t="shared" ca="1" si="48"/>
        <v/>
      </c>
      <c r="N121" s="19" t="str">
        <f t="shared" ca="1" si="49"/>
        <v/>
      </c>
      <c r="O121" s="19" t="str">
        <f t="shared" ca="1" si="50"/>
        <v/>
      </c>
      <c r="P121" s="19" t="str">
        <f t="shared" ca="1" si="51"/>
        <v>17</v>
      </c>
      <c r="Q121" s="19" t="str">
        <f t="shared" ca="1" si="52"/>
        <v>167</v>
      </c>
      <c r="R121" s="19" t="str">
        <f t="shared" ca="1" si="53"/>
        <v>680</v>
      </c>
      <c r="S121" s="19" t="str">
        <f t="shared" ca="1" si="54"/>
        <v>177</v>
      </c>
      <c r="T121" s="19" t="str">
        <f t="shared" ca="1" si="55"/>
        <v>565</v>
      </c>
      <c r="V121">
        <f t="shared" si="56"/>
        <v>0</v>
      </c>
      <c r="W121">
        <f t="shared" si="57"/>
        <v>0</v>
      </c>
      <c r="X121">
        <f t="shared" si="58"/>
        <v>0</v>
      </c>
      <c r="Y121">
        <f t="shared" si="59"/>
        <v>0</v>
      </c>
      <c r="Z121">
        <f t="shared" si="60"/>
        <v>17</v>
      </c>
      <c r="AA121">
        <f t="shared" si="61"/>
        <v>167</v>
      </c>
      <c r="AB121">
        <f t="shared" si="62"/>
        <v>680</v>
      </c>
      <c r="AC121">
        <f t="shared" si="63"/>
        <v>177</v>
      </c>
      <c r="AD121">
        <f t="shared" si="64"/>
        <v>565</v>
      </c>
      <c r="AF121" t="str">
        <f t="shared" si="65"/>
        <v>00#</v>
      </c>
      <c r="AG121" t="str">
        <f t="shared" si="66"/>
        <v>00#</v>
      </c>
      <c r="AH121" t="str">
        <f t="shared" si="67"/>
        <v>00#</v>
      </c>
      <c r="AI121" t="str">
        <f t="shared" si="68"/>
        <v>00#</v>
      </c>
      <c r="AJ121" t="str">
        <f t="shared" si="69"/>
        <v>0##</v>
      </c>
      <c r="AK121" t="str">
        <f t="shared" si="70"/>
        <v>###</v>
      </c>
      <c r="AL121" t="str">
        <f t="shared" si="71"/>
        <v>###</v>
      </c>
      <c r="AM121" t="str">
        <f t="shared" si="72"/>
        <v>###</v>
      </c>
      <c r="AN121" t="str">
        <f t="shared" si="86"/>
        <v>###</v>
      </c>
      <c r="AP121">
        <f t="shared" ca="1" si="84"/>
        <v>0</v>
      </c>
      <c r="AQ121">
        <f t="shared" ca="1" si="84"/>
        <v>0</v>
      </c>
      <c r="AR121">
        <f t="shared" ca="1" si="84"/>
        <v>0</v>
      </c>
      <c r="AS121">
        <f t="shared" ca="1" si="84"/>
        <v>0</v>
      </c>
      <c r="AT121">
        <f t="shared" ca="1" si="84"/>
        <v>1</v>
      </c>
      <c r="AU121">
        <f t="shared" ca="1" si="84"/>
        <v>1</v>
      </c>
      <c r="AV121">
        <f t="shared" ca="1" si="84"/>
        <v>1</v>
      </c>
      <c r="AW121">
        <f t="shared" ca="1" si="84"/>
        <v>1</v>
      </c>
      <c r="AX121">
        <f t="shared" ca="1" si="84"/>
        <v>1</v>
      </c>
      <c r="AZ121">
        <f t="shared" ca="1" si="73"/>
        <v>0</v>
      </c>
      <c r="BA121">
        <f t="shared" ca="1" si="74"/>
        <v>0</v>
      </c>
      <c r="BB121">
        <f t="shared" ca="1" si="75"/>
        <v>0</v>
      </c>
      <c r="BC121">
        <f t="shared" ca="1" si="76"/>
        <v>0</v>
      </c>
      <c r="BD121">
        <f t="shared" ca="1" si="77"/>
        <v>1</v>
      </c>
      <c r="BE121">
        <f t="shared" ca="1" si="78"/>
        <v>2</v>
      </c>
      <c r="BF121">
        <f t="shared" ca="1" si="79"/>
        <v>2</v>
      </c>
      <c r="BG121">
        <f t="shared" ca="1" si="80"/>
        <v>2</v>
      </c>
      <c r="BH121">
        <f t="shared" ca="1" si="81"/>
        <v>2</v>
      </c>
    </row>
    <row r="122" spans="6:60">
      <c r="F122">
        <f t="shared" si="87"/>
        <v>66</v>
      </c>
      <c r="G122" s="18">
        <f t="shared" ref="G122:G153" si="88">G120+G121</f>
        <v>27777890035288</v>
      </c>
      <c r="J122">
        <f t="shared" si="85"/>
        <v>66</v>
      </c>
      <c r="L122" s="19" t="str">
        <f t="shared" ref="L122:L153" ca="1" si="89">IF(AZ122=0,"",TEXT(V122,IF(AZ122=1,"###",AF122)))</f>
        <v/>
      </c>
      <c r="M122" s="19" t="str">
        <f t="shared" ref="M122:M153" ca="1" si="90">IF(BA122=0,"",TEXT(W122,IF(BA122=1,"###",AG122)))</f>
        <v/>
      </c>
      <c r="N122" s="19" t="str">
        <f t="shared" ref="N122:N153" ca="1" si="91">IF(BB122=0,"",TEXT(X122,IF(BB122=1,"###",AH122)))</f>
        <v/>
      </c>
      <c r="O122" s="19" t="str">
        <f t="shared" ref="O122:O153" ca="1" si="92">IF(BC122=0,"",TEXT(Y122,IF(BC122=1,"###",AI122)))</f>
        <v/>
      </c>
      <c r="P122" s="19" t="str">
        <f t="shared" ref="P122:P153" ca="1" si="93">IF(BD122=0,"",TEXT(Z122,IF(BD122=1,"###",AJ122)))</f>
        <v>27</v>
      </c>
      <c r="Q122" s="19" t="str">
        <f t="shared" ref="Q122:Q153" ca="1" si="94">IF(BE122=0,"",TEXT(AA122,IF(BE122=1,"###",AK122)))</f>
        <v>777</v>
      </c>
      <c r="R122" s="19" t="str">
        <f t="shared" ref="R122:R153" ca="1" si="95">IF(BF122=0,"",TEXT(AB122,IF(BF122=1,"###",AL122)))</f>
        <v>890</v>
      </c>
      <c r="S122" s="19" t="str">
        <f t="shared" ref="S122:S153" ca="1" si="96">IF(BG122=0,"",TEXT(AC122,IF(BG122=1,"###",AM122)))</f>
        <v>035</v>
      </c>
      <c r="T122" s="19" t="str">
        <f t="shared" ref="T122:T153" ca="1" si="97">IF(BH122=0,"",TEXT(AD122,IF(BH122=1,"###",AN122)))</f>
        <v>288</v>
      </c>
      <c r="V122">
        <f t="shared" ref="V122:V153" si="98">IF(V120+V121+INT((W120+W121)/$J$54)&gt;$J$54,MOD(V120+V121+INT((W120+W121)/$J$54),$J$54),V120+V121+INT((W120+W121)/$J$54))</f>
        <v>0</v>
      </c>
      <c r="W122">
        <f t="shared" ref="W122:W153" si="99">IF(W120+W121+INT((X120+X121)/$J$54)&gt;$J$54,MOD(W120+W121+INT((X120+X121)/$J$54),$J$54),W120+W121+INT((X120+X121)/$J$54))</f>
        <v>0</v>
      </c>
      <c r="X122">
        <f t="shared" ref="X122:X153" si="100">IF(X120+X121+INT((Y120+Y121)/$J$54)&gt;$J$54,MOD(X120+X121+INT((Y120+Y121)/$J$54),$J$54),X120+X121+INT((Y120+Y121)/$J$54))</f>
        <v>0</v>
      </c>
      <c r="Y122">
        <f t="shared" ref="Y122:Y153" si="101">IF(Y120+Y121+INT((Z120+Z121)/$J$54)&gt;$J$54,MOD(Y120+Y121+INT((Z120+Z121)/$J$54),$J$54),Y120+Y121+INT((Z120+Z121)/$J$54))</f>
        <v>0</v>
      </c>
      <c r="Z122">
        <f t="shared" ref="Z122:Z153" si="102">IF(Z120+Z121+INT((AA120+AA121)/$J$54)&gt;$J$54,MOD(Z120+Z121+INT((AA120+AA121)/$J$54),$J$54),Z120+Z121+INT((AA120+AA121)/$J$54))</f>
        <v>27</v>
      </c>
      <c r="AA122">
        <f t="shared" ref="AA122:AA153" si="103">IF(AA120+AA121+INT((AB120+AB121)/$J$54)&gt;$J$54,MOD(AA120+AA121+INT((AB120+AB121)/$J$54),$J$54),AA120+AA121+INT((AB120+AB121)/$J$54))</f>
        <v>777</v>
      </c>
      <c r="AB122">
        <f t="shared" ref="AB122:AB153" si="104">IF(AB120+AB121+INT((AC120+AC121)/$J$54)&gt;$J$54,MOD(AB120+AB121+INT((AC120+AC121)/$J$54),$J$54),AB120+AB121+INT((AC120+AC121)/$J$54))</f>
        <v>890</v>
      </c>
      <c r="AC122">
        <f t="shared" ref="AC122:AC153" si="105">IF(AC120+AC121+INT((AD120+AD121)/$J$54)&gt;$J$54,MOD(AC120+AC121+INT((AD120+AD121)/$J$54),$J$54),AC120+AC121+INT((AD120+AD121)/$J$54))</f>
        <v>35</v>
      </c>
      <c r="AD122">
        <f t="shared" ref="AD122:AD153" si="106">IF(AD120+AD121&gt;$J$54,MOD(AD120+AD121,$J$54),AD120+AD121)</f>
        <v>288</v>
      </c>
      <c r="AF122" t="str">
        <f t="shared" ref="AF122:AF153" si="107">IF(V122&lt;10,"00#",IF(V122&lt;100,"0##","###"))</f>
        <v>00#</v>
      </c>
      <c r="AG122" t="str">
        <f t="shared" ref="AG122:AG153" si="108">IF(W122&lt;10,"00#",IF(W122&lt;100,"0##","###"))</f>
        <v>00#</v>
      </c>
      <c r="AH122" t="str">
        <f t="shared" ref="AH122:AH153" si="109">IF(X122&lt;10,"00#",IF(X122&lt;100,"0##","###"))</f>
        <v>00#</v>
      </c>
      <c r="AI122" t="str">
        <f t="shared" ref="AI122:AI153" si="110">IF(Y122&lt;10,"00#",IF(Y122&lt;100,"0##","###"))</f>
        <v>00#</v>
      </c>
      <c r="AJ122" t="str">
        <f t="shared" ref="AJ122:AJ153" si="111">IF(Z122&lt;10,"00#",IF(Z122&lt;100,"0##","###"))</f>
        <v>0##</v>
      </c>
      <c r="AK122" t="str">
        <f t="shared" ref="AK122:AK153" si="112">IF(AA122&lt;10,"00#",IF(AA122&lt;100,"0##","###"))</f>
        <v>###</v>
      </c>
      <c r="AL122" t="str">
        <f t="shared" ref="AL122:AL153" si="113">IF(AB122&lt;10,"00#",IF(AB122&lt;100,"0##","###"))</f>
        <v>###</v>
      </c>
      <c r="AM122" t="str">
        <f t="shared" ref="AM122:AM153" si="114">IF(AC122&lt;10,"00#",IF(AC122&lt;100,"0##","###"))</f>
        <v>0##</v>
      </c>
      <c r="AN122" t="str">
        <f t="shared" si="86"/>
        <v>###</v>
      </c>
      <c r="AP122">
        <f t="shared" ca="1" si="84"/>
        <v>0</v>
      </c>
      <c r="AQ122">
        <f t="shared" ca="1" si="84"/>
        <v>0</v>
      </c>
      <c r="AR122">
        <f t="shared" ca="1" si="84"/>
        <v>0</v>
      </c>
      <c r="AS122">
        <f t="shared" ca="1" si="84"/>
        <v>0</v>
      </c>
      <c r="AT122">
        <f t="shared" ca="1" si="84"/>
        <v>1</v>
      </c>
      <c r="AU122">
        <f t="shared" ca="1" si="84"/>
        <v>1</v>
      </c>
      <c r="AV122">
        <f t="shared" ca="1" si="84"/>
        <v>1</v>
      </c>
      <c r="AW122">
        <f t="shared" ca="1" si="84"/>
        <v>1</v>
      </c>
      <c r="AX122">
        <f t="shared" ca="1" si="84"/>
        <v>1</v>
      </c>
      <c r="AZ122">
        <f t="shared" ref="AZ122:AZ153" ca="1" si="115">IF(AP122=0,0,IF(AO122=0,1,2))</f>
        <v>0</v>
      </c>
      <c r="BA122">
        <f t="shared" ref="BA122:BA153" ca="1" si="116">IF(AQ122=0,0,IF(AP122=0,1,2))</f>
        <v>0</v>
      </c>
      <c r="BB122">
        <f t="shared" ref="BB122:BB153" ca="1" si="117">IF(AR122=0,0,IF(AQ122=0,1,2))</f>
        <v>0</v>
      </c>
      <c r="BC122">
        <f t="shared" ref="BC122:BC153" ca="1" si="118">IF(AS122=0,0,IF(AR122=0,1,2))</f>
        <v>0</v>
      </c>
      <c r="BD122">
        <f t="shared" ref="BD122:BD153" ca="1" si="119">IF(AT122=0,0,IF(AS122=0,1,2))</f>
        <v>1</v>
      </c>
      <c r="BE122">
        <f t="shared" ref="BE122:BE153" ca="1" si="120">IF(AU122=0,0,IF(AT122=0,1,2))</f>
        <v>2</v>
      </c>
      <c r="BF122">
        <f t="shared" ref="BF122:BF153" ca="1" si="121">IF(AV122=0,0,IF(AU122=0,1,2))</f>
        <v>2</v>
      </c>
      <c r="BG122">
        <f t="shared" ref="BG122:BG153" ca="1" si="122">IF(AW122=0,0,IF(AV122=0,1,2))</f>
        <v>2</v>
      </c>
      <c r="BH122">
        <f t="shared" ca="1" si="81"/>
        <v>2</v>
      </c>
    </row>
    <row r="123" spans="6:60">
      <c r="F123">
        <f t="shared" si="87"/>
        <v>67</v>
      </c>
      <c r="G123" s="18">
        <f t="shared" si="88"/>
        <v>44945570212853</v>
      </c>
      <c r="J123">
        <f t="shared" si="85"/>
        <v>67</v>
      </c>
      <c r="L123" s="19" t="str">
        <f t="shared" ca="1" si="89"/>
        <v/>
      </c>
      <c r="M123" s="19" t="str">
        <f t="shared" ca="1" si="90"/>
        <v/>
      </c>
      <c r="N123" s="19" t="str">
        <f t="shared" ca="1" si="91"/>
        <v/>
      </c>
      <c r="O123" s="19" t="str">
        <f t="shared" ca="1" si="92"/>
        <v/>
      </c>
      <c r="P123" s="19" t="str">
        <f t="shared" ca="1" si="93"/>
        <v>44</v>
      </c>
      <c r="Q123" s="19" t="str">
        <f t="shared" ca="1" si="94"/>
        <v>945</v>
      </c>
      <c r="R123" s="19" t="str">
        <f t="shared" ca="1" si="95"/>
        <v>570</v>
      </c>
      <c r="S123" s="19" t="str">
        <f t="shared" ca="1" si="96"/>
        <v>212</v>
      </c>
      <c r="T123" s="19" t="str">
        <f t="shared" ca="1" si="97"/>
        <v>853</v>
      </c>
      <c r="V123">
        <f t="shared" si="98"/>
        <v>0</v>
      </c>
      <c r="W123">
        <f t="shared" si="99"/>
        <v>0</v>
      </c>
      <c r="X123">
        <f t="shared" si="100"/>
        <v>0</v>
      </c>
      <c r="Y123">
        <f t="shared" si="101"/>
        <v>0</v>
      </c>
      <c r="Z123">
        <f t="shared" si="102"/>
        <v>44</v>
      </c>
      <c r="AA123">
        <f t="shared" si="103"/>
        <v>945</v>
      </c>
      <c r="AB123">
        <f t="shared" si="104"/>
        <v>570</v>
      </c>
      <c r="AC123">
        <f t="shared" si="105"/>
        <v>212</v>
      </c>
      <c r="AD123">
        <f t="shared" si="106"/>
        <v>853</v>
      </c>
      <c r="AF123" t="str">
        <f t="shared" si="107"/>
        <v>00#</v>
      </c>
      <c r="AG123" t="str">
        <f t="shared" si="108"/>
        <v>00#</v>
      </c>
      <c r="AH123" t="str">
        <f t="shared" si="109"/>
        <v>00#</v>
      </c>
      <c r="AI123" t="str">
        <f t="shared" si="110"/>
        <v>00#</v>
      </c>
      <c r="AJ123" t="str">
        <f t="shared" si="111"/>
        <v>0##</v>
      </c>
      <c r="AK123" t="str">
        <f t="shared" si="112"/>
        <v>###</v>
      </c>
      <c r="AL123" t="str">
        <f t="shared" si="113"/>
        <v>###</v>
      </c>
      <c r="AM123" t="str">
        <f t="shared" si="114"/>
        <v>###</v>
      </c>
      <c r="AN123" t="str">
        <f t="shared" si="86"/>
        <v>###</v>
      </c>
      <c r="AP123">
        <f t="shared" ca="1" si="84"/>
        <v>0</v>
      </c>
      <c r="AQ123">
        <f t="shared" ca="1" si="84"/>
        <v>0</v>
      </c>
      <c r="AR123">
        <f t="shared" ca="1" si="84"/>
        <v>0</v>
      </c>
      <c r="AS123">
        <f t="shared" ca="1" si="84"/>
        <v>0</v>
      </c>
      <c r="AT123">
        <f t="shared" ca="1" si="84"/>
        <v>1</v>
      </c>
      <c r="AU123">
        <f t="shared" ca="1" si="84"/>
        <v>1</v>
      </c>
      <c r="AV123">
        <f t="shared" ca="1" si="84"/>
        <v>1</v>
      </c>
      <c r="AW123">
        <f t="shared" ca="1" si="84"/>
        <v>1</v>
      </c>
      <c r="AX123">
        <f t="shared" ca="1" si="84"/>
        <v>1</v>
      </c>
      <c r="AZ123">
        <f t="shared" ca="1" si="115"/>
        <v>0</v>
      </c>
      <c r="BA123">
        <f t="shared" ca="1" si="116"/>
        <v>0</v>
      </c>
      <c r="BB123">
        <f t="shared" ca="1" si="117"/>
        <v>0</v>
      </c>
      <c r="BC123">
        <f t="shared" ca="1" si="118"/>
        <v>0</v>
      </c>
      <c r="BD123">
        <f t="shared" ca="1" si="119"/>
        <v>1</v>
      </c>
      <c r="BE123">
        <f t="shared" ca="1" si="120"/>
        <v>2</v>
      </c>
      <c r="BF123">
        <f t="shared" ca="1" si="121"/>
        <v>2</v>
      </c>
      <c r="BG123">
        <f t="shared" ca="1" si="122"/>
        <v>2</v>
      </c>
      <c r="BH123">
        <f t="shared" ref="BH123:BH154" ca="1" si="123">IF(AX123=0,0,IF(AW123=0,1,2))</f>
        <v>2</v>
      </c>
    </row>
    <row r="124" spans="6:60">
      <c r="F124">
        <f t="shared" si="87"/>
        <v>68</v>
      </c>
      <c r="G124" s="18">
        <f t="shared" si="88"/>
        <v>72723460248141</v>
      </c>
      <c r="J124">
        <f t="shared" si="85"/>
        <v>68</v>
      </c>
      <c r="L124" s="19" t="str">
        <f t="shared" ca="1" si="89"/>
        <v/>
      </c>
      <c r="M124" s="19" t="str">
        <f t="shared" ca="1" si="90"/>
        <v/>
      </c>
      <c r="N124" s="19" t="str">
        <f t="shared" ca="1" si="91"/>
        <v/>
      </c>
      <c r="O124" s="19" t="str">
        <f t="shared" ca="1" si="92"/>
        <v/>
      </c>
      <c r="P124" s="19" t="str">
        <f t="shared" ca="1" si="93"/>
        <v>72</v>
      </c>
      <c r="Q124" s="19" t="str">
        <f t="shared" ca="1" si="94"/>
        <v>723</v>
      </c>
      <c r="R124" s="19" t="str">
        <f t="shared" ca="1" si="95"/>
        <v>460</v>
      </c>
      <c r="S124" s="19" t="str">
        <f t="shared" ca="1" si="96"/>
        <v>248</v>
      </c>
      <c r="T124" s="19" t="str">
        <f t="shared" ca="1" si="97"/>
        <v>141</v>
      </c>
      <c r="V124">
        <f t="shared" si="98"/>
        <v>0</v>
      </c>
      <c r="W124">
        <f t="shared" si="99"/>
        <v>0</v>
      </c>
      <c r="X124">
        <f t="shared" si="100"/>
        <v>0</v>
      </c>
      <c r="Y124">
        <f t="shared" si="101"/>
        <v>0</v>
      </c>
      <c r="Z124">
        <f t="shared" si="102"/>
        <v>72</v>
      </c>
      <c r="AA124">
        <f t="shared" si="103"/>
        <v>723</v>
      </c>
      <c r="AB124">
        <f t="shared" si="104"/>
        <v>460</v>
      </c>
      <c r="AC124">
        <f t="shared" si="105"/>
        <v>248</v>
      </c>
      <c r="AD124">
        <f t="shared" si="106"/>
        <v>141</v>
      </c>
      <c r="AF124" t="str">
        <f t="shared" si="107"/>
        <v>00#</v>
      </c>
      <c r="AG124" t="str">
        <f t="shared" si="108"/>
        <v>00#</v>
      </c>
      <c r="AH124" t="str">
        <f t="shared" si="109"/>
        <v>00#</v>
      </c>
      <c r="AI124" t="str">
        <f t="shared" si="110"/>
        <v>00#</v>
      </c>
      <c r="AJ124" t="str">
        <f t="shared" si="111"/>
        <v>0##</v>
      </c>
      <c r="AK124" t="str">
        <f t="shared" si="112"/>
        <v>###</v>
      </c>
      <c r="AL124" t="str">
        <f t="shared" si="113"/>
        <v>###</v>
      </c>
      <c r="AM124" t="str">
        <f t="shared" si="114"/>
        <v>###</v>
      </c>
      <c r="AN124" t="str">
        <f t="shared" si="86"/>
        <v>###</v>
      </c>
      <c r="AP124">
        <f t="shared" ca="1" si="84"/>
        <v>0</v>
      </c>
      <c r="AQ124">
        <f t="shared" ca="1" si="84"/>
        <v>0</v>
      </c>
      <c r="AR124">
        <f t="shared" ca="1" si="84"/>
        <v>0</v>
      </c>
      <c r="AS124">
        <f t="shared" ca="1" si="84"/>
        <v>0</v>
      </c>
      <c r="AT124">
        <f t="shared" ca="1" si="84"/>
        <v>1</v>
      </c>
      <c r="AU124">
        <f t="shared" ca="1" si="84"/>
        <v>1</v>
      </c>
      <c r="AV124">
        <f t="shared" ca="1" si="84"/>
        <v>1</v>
      </c>
      <c r="AW124">
        <f t="shared" ca="1" si="84"/>
        <v>1</v>
      </c>
      <c r="AX124">
        <f t="shared" ca="1" si="84"/>
        <v>1</v>
      </c>
      <c r="AZ124">
        <f t="shared" ca="1" si="115"/>
        <v>0</v>
      </c>
      <c r="BA124">
        <f t="shared" ca="1" si="116"/>
        <v>0</v>
      </c>
      <c r="BB124">
        <f t="shared" ca="1" si="117"/>
        <v>0</v>
      </c>
      <c r="BC124">
        <f t="shared" ca="1" si="118"/>
        <v>0</v>
      </c>
      <c r="BD124">
        <f t="shared" ca="1" si="119"/>
        <v>1</v>
      </c>
      <c r="BE124">
        <f t="shared" ca="1" si="120"/>
        <v>2</v>
      </c>
      <c r="BF124">
        <f t="shared" ca="1" si="121"/>
        <v>2</v>
      </c>
      <c r="BG124">
        <f t="shared" ca="1" si="122"/>
        <v>2</v>
      </c>
      <c r="BH124">
        <f t="shared" ca="1" si="123"/>
        <v>2</v>
      </c>
    </row>
    <row r="125" spans="6:60">
      <c r="F125">
        <f t="shared" si="87"/>
        <v>69</v>
      </c>
      <c r="G125" s="18">
        <f t="shared" si="88"/>
        <v>117669030460994</v>
      </c>
      <c r="J125">
        <f t="shared" si="85"/>
        <v>69</v>
      </c>
      <c r="L125" s="19" t="str">
        <f t="shared" ca="1" si="89"/>
        <v/>
      </c>
      <c r="M125" s="19" t="str">
        <f t="shared" ca="1" si="90"/>
        <v/>
      </c>
      <c r="N125" s="19" t="str">
        <f t="shared" ca="1" si="91"/>
        <v/>
      </c>
      <c r="O125" s="19" t="str">
        <f t="shared" ca="1" si="92"/>
        <v/>
      </c>
      <c r="P125" s="19" t="str">
        <f t="shared" ca="1" si="93"/>
        <v>117</v>
      </c>
      <c r="Q125" s="19" t="str">
        <f t="shared" ca="1" si="94"/>
        <v>669</v>
      </c>
      <c r="R125" s="19" t="str">
        <f t="shared" ca="1" si="95"/>
        <v>030</v>
      </c>
      <c r="S125" s="19" t="str">
        <f t="shared" ca="1" si="96"/>
        <v>460</v>
      </c>
      <c r="T125" s="19" t="str">
        <f t="shared" ca="1" si="97"/>
        <v>994</v>
      </c>
      <c r="V125">
        <f t="shared" si="98"/>
        <v>0</v>
      </c>
      <c r="W125">
        <f t="shared" si="99"/>
        <v>0</v>
      </c>
      <c r="X125">
        <f t="shared" si="100"/>
        <v>0</v>
      </c>
      <c r="Y125">
        <f t="shared" si="101"/>
        <v>0</v>
      </c>
      <c r="Z125">
        <f t="shared" si="102"/>
        <v>117</v>
      </c>
      <c r="AA125">
        <f t="shared" si="103"/>
        <v>669</v>
      </c>
      <c r="AB125">
        <f t="shared" si="104"/>
        <v>30</v>
      </c>
      <c r="AC125">
        <f t="shared" si="105"/>
        <v>460</v>
      </c>
      <c r="AD125">
        <f t="shared" si="106"/>
        <v>994</v>
      </c>
      <c r="AF125" t="str">
        <f t="shared" si="107"/>
        <v>00#</v>
      </c>
      <c r="AG125" t="str">
        <f t="shared" si="108"/>
        <v>00#</v>
      </c>
      <c r="AH125" t="str">
        <f t="shared" si="109"/>
        <v>00#</v>
      </c>
      <c r="AI125" t="str">
        <f t="shared" si="110"/>
        <v>00#</v>
      </c>
      <c r="AJ125" t="str">
        <f t="shared" si="111"/>
        <v>###</v>
      </c>
      <c r="AK125" t="str">
        <f t="shared" si="112"/>
        <v>###</v>
      </c>
      <c r="AL125" t="str">
        <f t="shared" si="113"/>
        <v>0##</v>
      </c>
      <c r="AM125" t="str">
        <f t="shared" si="114"/>
        <v>###</v>
      </c>
      <c r="AN125" t="str">
        <f t="shared" si="86"/>
        <v>###</v>
      </c>
      <c r="AP125">
        <f t="shared" ca="1" si="84"/>
        <v>0</v>
      </c>
      <c r="AQ125">
        <f t="shared" ca="1" si="84"/>
        <v>0</v>
      </c>
      <c r="AR125">
        <f t="shared" ca="1" si="84"/>
        <v>0</v>
      </c>
      <c r="AS125">
        <f t="shared" ca="1" si="84"/>
        <v>0</v>
      </c>
      <c r="AT125">
        <f t="shared" ca="1" si="84"/>
        <v>1</v>
      </c>
      <c r="AU125">
        <f t="shared" ca="1" si="84"/>
        <v>1</v>
      </c>
      <c r="AV125">
        <f t="shared" ca="1" si="84"/>
        <v>1</v>
      </c>
      <c r="AW125">
        <f t="shared" ca="1" si="84"/>
        <v>1</v>
      </c>
      <c r="AX125">
        <f t="shared" ca="1" si="84"/>
        <v>1</v>
      </c>
      <c r="AZ125">
        <f t="shared" ca="1" si="115"/>
        <v>0</v>
      </c>
      <c r="BA125">
        <f t="shared" ca="1" si="116"/>
        <v>0</v>
      </c>
      <c r="BB125">
        <f t="shared" ca="1" si="117"/>
        <v>0</v>
      </c>
      <c r="BC125">
        <f t="shared" ca="1" si="118"/>
        <v>0</v>
      </c>
      <c r="BD125">
        <f t="shared" ca="1" si="119"/>
        <v>1</v>
      </c>
      <c r="BE125">
        <f t="shared" ca="1" si="120"/>
        <v>2</v>
      </c>
      <c r="BF125">
        <f t="shared" ca="1" si="121"/>
        <v>2</v>
      </c>
      <c r="BG125">
        <f t="shared" ca="1" si="122"/>
        <v>2</v>
      </c>
      <c r="BH125">
        <f t="shared" ca="1" si="123"/>
        <v>2</v>
      </c>
    </row>
    <row r="126" spans="6:60">
      <c r="F126">
        <f t="shared" si="87"/>
        <v>70</v>
      </c>
      <c r="G126" s="18">
        <f t="shared" si="88"/>
        <v>190392490709135</v>
      </c>
      <c r="J126">
        <f t="shared" si="85"/>
        <v>70</v>
      </c>
      <c r="L126" s="19" t="str">
        <f t="shared" ca="1" si="89"/>
        <v/>
      </c>
      <c r="M126" s="19" t="str">
        <f t="shared" ca="1" si="90"/>
        <v/>
      </c>
      <c r="N126" s="19" t="str">
        <f t="shared" ca="1" si="91"/>
        <v/>
      </c>
      <c r="O126" s="19" t="str">
        <f t="shared" ca="1" si="92"/>
        <v/>
      </c>
      <c r="P126" s="19" t="str">
        <f t="shared" ca="1" si="93"/>
        <v>190</v>
      </c>
      <c r="Q126" s="19" t="str">
        <f t="shared" ca="1" si="94"/>
        <v>392</v>
      </c>
      <c r="R126" s="19" t="str">
        <f t="shared" ca="1" si="95"/>
        <v>490</v>
      </c>
      <c r="S126" s="19" t="str">
        <f t="shared" ca="1" si="96"/>
        <v>709</v>
      </c>
      <c r="T126" s="19" t="str">
        <f t="shared" ca="1" si="97"/>
        <v>135</v>
      </c>
      <c r="V126">
        <f t="shared" si="98"/>
        <v>0</v>
      </c>
      <c r="W126">
        <f t="shared" si="99"/>
        <v>0</v>
      </c>
      <c r="X126">
        <f t="shared" si="100"/>
        <v>0</v>
      </c>
      <c r="Y126">
        <f t="shared" si="101"/>
        <v>0</v>
      </c>
      <c r="Z126">
        <f t="shared" si="102"/>
        <v>190</v>
      </c>
      <c r="AA126">
        <f t="shared" si="103"/>
        <v>392</v>
      </c>
      <c r="AB126">
        <f t="shared" si="104"/>
        <v>490</v>
      </c>
      <c r="AC126">
        <f t="shared" si="105"/>
        <v>709</v>
      </c>
      <c r="AD126">
        <f t="shared" si="106"/>
        <v>135</v>
      </c>
      <c r="AF126" t="str">
        <f t="shared" si="107"/>
        <v>00#</v>
      </c>
      <c r="AG126" t="str">
        <f t="shared" si="108"/>
        <v>00#</v>
      </c>
      <c r="AH126" t="str">
        <f t="shared" si="109"/>
        <v>00#</v>
      </c>
      <c r="AI126" t="str">
        <f t="shared" si="110"/>
        <v>00#</v>
      </c>
      <c r="AJ126" t="str">
        <f t="shared" si="111"/>
        <v>###</v>
      </c>
      <c r="AK126" t="str">
        <f t="shared" si="112"/>
        <v>###</v>
      </c>
      <c r="AL126" t="str">
        <f t="shared" si="113"/>
        <v>###</v>
      </c>
      <c r="AM126" t="str">
        <f t="shared" si="114"/>
        <v>###</v>
      </c>
      <c r="AN126" t="str">
        <f t="shared" si="86"/>
        <v>###</v>
      </c>
      <c r="AP126">
        <f t="shared" ca="1" si="84"/>
        <v>0</v>
      </c>
      <c r="AQ126">
        <f t="shared" ca="1" si="84"/>
        <v>0</v>
      </c>
      <c r="AR126">
        <f t="shared" ca="1" si="84"/>
        <v>0</v>
      </c>
      <c r="AS126">
        <f t="shared" ca="1" si="84"/>
        <v>0</v>
      </c>
      <c r="AT126">
        <f t="shared" ca="1" si="84"/>
        <v>1</v>
      </c>
      <c r="AU126">
        <f t="shared" ca="1" si="84"/>
        <v>1</v>
      </c>
      <c r="AV126">
        <f t="shared" ca="1" si="84"/>
        <v>1</v>
      </c>
      <c r="AW126">
        <f t="shared" ca="1" si="84"/>
        <v>1</v>
      </c>
      <c r="AX126">
        <f t="shared" ca="1" si="84"/>
        <v>1</v>
      </c>
      <c r="AZ126">
        <f t="shared" ca="1" si="115"/>
        <v>0</v>
      </c>
      <c r="BA126">
        <f t="shared" ca="1" si="116"/>
        <v>0</v>
      </c>
      <c r="BB126">
        <f t="shared" ca="1" si="117"/>
        <v>0</v>
      </c>
      <c r="BC126">
        <f t="shared" ca="1" si="118"/>
        <v>0</v>
      </c>
      <c r="BD126">
        <f t="shared" ca="1" si="119"/>
        <v>1</v>
      </c>
      <c r="BE126">
        <f t="shared" ca="1" si="120"/>
        <v>2</v>
      </c>
      <c r="BF126">
        <f t="shared" ca="1" si="121"/>
        <v>2</v>
      </c>
      <c r="BG126">
        <f t="shared" ca="1" si="122"/>
        <v>2</v>
      </c>
      <c r="BH126">
        <f t="shared" ca="1" si="123"/>
        <v>2</v>
      </c>
    </row>
    <row r="127" spans="6:60">
      <c r="F127">
        <f t="shared" si="87"/>
        <v>71</v>
      </c>
      <c r="G127" s="18">
        <f t="shared" si="88"/>
        <v>308061521170129</v>
      </c>
      <c r="J127">
        <f t="shared" si="85"/>
        <v>71</v>
      </c>
      <c r="L127" s="19" t="str">
        <f t="shared" ca="1" si="89"/>
        <v/>
      </c>
      <c r="M127" s="19" t="str">
        <f t="shared" ca="1" si="90"/>
        <v/>
      </c>
      <c r="N127" s="19" t="str">
        <f t="shared" ca="1" si="91"/>
        <v/>
      </c>
      <c r="O127" s="19" t="str">
        <f t="shared" ca="1" si="92"/>
        <v/>
      </c>
      <c r="P127" s="19" t="str">
        <f t="shared" ca="1" si="93"/>
        <v>308</v>
      </c>
      <c r="Q127" s="19" t="str">
        <f t="shared" ca="1" si="94"/>
        <v>061</v>
      </c>
      <c r="R127" s="19" t="str">
        <f t="shared" ca="1" si="95"/>
        <v>521</v>
      </c>
      <c r="S127" s="19" t="str">
        <f t="shared" ca="1" si="96"/>
        <v>170</v>
      </c>
      <c r="T127" s="19" t="str">
        <f t="shared" ca="1" si="97"/>
        <v>129</v>
      </c>
      <c r="V127">
        <f t="shared" si="98"/>
        <v>0</v>
      </c>
      <c r="W127">
        <f t="shared" si="99"/>
        <v>0</v>
      </c>
      <c r="X127">
        <f t="shared" si="100"/>
        <v>0</v>
      </c>
      <c r="Y127">
        <f t="shared" si="101"/>
        <v>0</v>
      </c>
      <c r="Z127">
        <f t="shared" si="102"/>
        <v>308</v>
      </c>
      <c r="AA127">
        <f t="shared" si="103"/>
        <v>61</v>
      </c>
      <c r="AB127">
        <f t="shared" si="104"/>
        <v>521</v>
      </c>
      <c r="AC127">
        <f t="shared" si="105"/>
        <v>170</v>
      </c>
      <c r="AD127">
        <f t="shared" si="106"/>
        <v>129</v>
      </c>
      <c r="AF127" t="str">
        <f t="shared" si="107"/>
        <v>00#</v>
      </c>
      <c r="AG127" t="str">
        <f t="shared" si="108"/>
        <v>00#</v>
      </c>
      <c r="AH127" t="str">
        <f t="shared" si="109"/>
        <v>00#</v>
      </c>
      <c r="AI127" t="str">
        <f t="shared" si="110"/>
        <v>00#</v>
      </c>
      <c r="AJ127" t="str">
        <f t="shared" si="111"/>
        <v>###</v>
      </c>
      <c r="AK127" t="str">
        <f t="shared" si="112"/>
        <v>0##</v>
      </c>
      <c r="AL127" t="str">
        <f t="shared" si="113"/>
        <v>###</v>
      </c>
      <c r="AM127" t="str">
        <f t="shared" si="114"/>
        <v>###</v>
      </c>
      <c r="AN127" t="str">
        <f t="shared" si="86"/>
        <v>###</v>
      </c>
      <c r="AP127">
        <f t="shared" ca="1" si="84"/>
        <v>0</v>
      </c>
      <c r="AQ127">
        <f t="shared" ca="1" si="84"/>
        <v>0</v>
      </c>
      <c r="AR127">
        <f t="shared" ca="1" si="84"/>
        <v>0</v>
      </c>
      <c r="AS127">
        <f t="shared" ca="1" si="84"/>
        <v>0</v>
      </c>
      <c r="AT127">
        <f t="shared" ca="1" si="84"/>
        <v>1</v>
      </c>
      <c r="AU127">
        <f t="shared" ca="1" si="84"/>
        <v>1</v>
      </c>
      <c r="AV127">
        <f t="shared" ca="1" si="84"/>
        <v>1</v>
      </c>
      <c r="AW127">
        <f t="shared" ca="1" si="84"/>
        <v>1</v>
      </c>
      <c r="AX127">
        <f t="shared" ca="1" si="84"/>
        <v>1</v>
      </c>
      <c r="AZ127">
        <f t="shared" ca="1" si="115"/>
        <v>0</v>
      </c>
      <c r="BA127">
        <f t="shared" ca="1" si="116"/>
        <v>0</v>
      </c>
      <c r="BB127">
        <f t="shared" ca="1" si="117"/>
        <v>0</v>
      </c>
      <c r="BC127">
        <f t="shared" ca="1" si="118"/>
        <v>0</v>
      </c>
      <c r="BD127">
        <f t="shared" ca="1" si="119"/>
        <v>1</v>
      </c>
      <c r="BE127">
        <f t="shared" ca="1" si="120"/>
        <v>2</v>
      </c>
      <c r="BF127">
        <f t="shared" ca="1" si="121"/>
        <v>2</v>
      </c>
      <c r="BG127">
        <f t="shared" ca="1" si="122"/>
        <v>2</v>
      </c>
      <c r="BH127">
        <f t="shared" ca="1" si="123"/>
        <v>2</v>
      </c>
    </row>
    <row r="128" spans="6:60">
      <c r="F128">
        <f t="shared" si="87"/>
        <v>72</v>
      </c>
      <c r="G128" s="18">
        <f t="shared" si="88"/>
        <v>498454011879264</v>
      </c>
      <c r="J128">
        <f t="shared" si="85"/>
        <v>72</v>
      </c>
      <c r="L128" s="19" t="str">
        <f t="shared" ca="1" si="89"/>
        <v/>
      </c>
      <c r="M128" s="19" t="str">
        <f t="shared" ca="1" si="90"/>
        <v/>
      </c>
      <c r="N128" s="19" t="str">
        <f t="shared" ca="1" si="91"/>
        <v/>
      </c>
      <c r="O128" s="19" t="str">
        <f t="shared" ca="1" si="92"/>
        <v/>
      </c>
      <c r="P128" s="19" t="str">
        <f t="shared" ca="1" si="93"/>
        <v>498</v>
      </c>
      <c r="Q128" s="19" t="str">
        <f t="shared" ca="1" si="94"/>
        <v>454</v>
      </c>
      <c r="R128" s="19" t="str">
        <f t="shared" ca="1" si="95"/>
        <v>011</v>
      </c>
      <c r="S128" s="19" t="str">
        <f t="shared" ca="1" si="96"/>
        <v>879</v>
      </c>
      <c r="T128" s="19" t="str">
        <f t="shared" ca="1" si="97"/>
        <v>264</v>
      </c>
      <c r="V128">
        <f t="shared" si="98"/>
        <v>0</v>
      </c>
      <c r="W128">
        <f t="shared" si="99"/>
        <v>0</v>
      </c>
      <c r="X128">
        <f t="shared" si="100"/>
        <v>0</v>
      </c>
      <c r="Y128">
        <f t="shared" si="101"/>
        <v>0</v>
      </c>
      <c r="Z128">
        <f t="shared" si="102"/>
        <v>498</v>
      </c>
      <c r="AA128">
        <f t="shared" si="103"/>
        <v>454</v>
      </c>
      <c r="AB128">
        <f t="shared" si="104"/>
        <v>11</v>
      </c>
      <c r="AC128">
        <f t="shared" si="105"/>
        <v>879</v>
      </c>
      <c r="AD128">
        <f t="shared" si="106"/>
        <v>264</v>
      </c>
      <c r="AF128" t="str">
        <f t="shared" si="107"/>
        <v>00#</v>
      </c>
      <c r="AG128" t="str">
        <f t="shared" si="108"/>
        <v>00#</v>
      </c>
      <c r="AH128" t="str">
        <f t="shared" si="109"/>
        <v>00#</v>
      </c>
      <c r="AI128" t="str">
        <f t="shared" si="110"/>
        <v>00#</v>
      </c>
      <c r="AJ128" t="str">
        <f t="shared" si="111"/>
        <v>###</v>
      </c>
      <c r="AK128" t="str">
        <f t="shared" si="112"/>
        <v>###</v>
      </c>
      <c r="AL128" t="str">
        <f t="shared" si="113"/>
        <v>0##</v>
      </c>
      <c r="AM128" t="str">
        <f t="shared" si="114"/>
        <v>###</v>
      </c>
      <c r="AN128" t="str">
        <f t="shared" si="86"/>
        <v>###</v>
      </c>
      <c r="AP128">
        <f t="shared" ref="AP128:AX137" ca="1" si="124">IF(SUM(OFFSET($V128,0,0,1,COLUMN()-COLUMN($AO128)))=0,0,1)</f>
        <v>0</v>
      </c>
      <c r="AQ128">
        <f t="shared" ca="1" si="124"/>
        <v>0</v>
      </c>
      <c r="AR128">
        <f t="shared" ca="1" si="124"/>
        <v>0</v>
      </c>
      <c r="AS128">
        <f t="shared" ca="1" si="124"/>
        <v>0</v>
      </c>
      <c r="AT128">
        <f t="shared" ca="1" si="124"/>
        <v>1</v>
      </c>
      <c r="AU128">
        <f t="shared" ca="1" si="124"/>
        <v>1</v>
      </c>
      <c r="AV128">
        <f t="shared" ca="1" si="124"/>
        <v>1</v>
      </c>
      <c r="AW128">
        <f t="shared" ca="1" si="124"/>
        <v>1</v>
      </c>
      <c r="AX128">
        <f t="shared" ca="1" si="124"/>
        <v>1</v>
      </c>
      <c r="AZ128">
        <f t="shared" ca="1" si="115"/>
        <v>0</v>
      </c>
      <c r="BA128">
        <f t="shared" ca="1" si="116"/>
        <v>0</v>
      </c>
      <c r="BB128">
        <f t="shared" ca="1" si="117"/>
        <v>0</v>
      </c>
      <c r="BC128">
        <f t="shared" ca="1" si="118"/>
        <v>0</v>
      </c>
      <c r="BD128">
        <f t="shared" ca="1" si="119"/>
        <v>1</v>
      </c>
      <c r="BE128">
        <f t="shared" ca="1" si="120"/>
        <v>2</v>
      </c>
      <c r="BF128">
        <f t="shared" ca="1" si="121"/>
        <v>2</v>
      </c>
      <c r="BG128">
        <f t="shared" ca="1" si="122"/>
        <v>2</v>
      </c>
      <c r="BH128">
        <f t="shared" ca="1" si="123"/>
        <v>2</v>
      </c>
    </row>
    <row r="129" spans="6:60">
      <c r="F129">
        <f t="shared" si="87"/>
        <v>73</v>
      </c>
      <c r="G129" s="18">
        <f t="shared" si="88"/>
        <v>806515533049393</v>
      </c>
      <c r="J129">
        <f t="shared" si="85"/>
        <v>73</v>
      </c>
      <c r="L129" s="19" t="str">
        <f t="shared" ca="1" si="89"/>
        <v/>
      </c>
      <c r="M129" s="19" t="str">
        <f t="shared" ca="1" si="90"/>
        <v/>
      </c>
      <c r="N129" s="19" t="str">
        <f t="shared" ca="1" si="91"/>
        <v/>
      </c>
      <c r="O129" s="19" t="str">
        <f t="shared" ca="1" si="92"/>
        <v/>
      </c>
      <c r="P129" s="19" t="str">
        <f t="shared" ca="1" si="93"/>
        <v>806</v>
      </c>
      <c r="Q129" s="19" t="str">
        <f t="shared" ca="1" si="94"/>
        <v>515</v>
      </c>
      <c r="R129" s="19" t="str">
        <f t="shared" ca="1" si="95"/>
        <v>533</v>
      </c>
      <c r="S129" s="19" t="str">
        <f t="shared" ca="1" si="96"/>
        <v>049</v>
      </c>
      <c r="T129" s="19" t="str">
        <f t="shared" ca="1" si="97"/>
        <v>393</v>
      </c>
      <c r="V129">
        <f t="shared" si="98"/>
        <v>0</v>
      </c>
      <c r="W129">
        <f t="shared" si="99"/>
        <v>0</v>
      </c>
      <c r="X129">
        <f t="shared" si="100"/>
        <v>0</v>
      </c>
      <c r="Y129">
        <f t="shared" si="101"/>
        <v>0</v>
      </c>
      <c r="Z129">
        <f t="shared" si="102"/>
        <v>806</v>
      </c>
      <c r="AA129">
        <f t="shared" si="103"/>
        <v>515</v>
      </c>
      <c r="AB129">
        <f t="shared" si="104"/>
        <v>533</v>
      </c>
      <c r="AC129">
        <f t="shared" si="105"/>
        <v>49</v>
      </c>
      <c r="AD129">
        <f t="shared" si="106"/>
        <v>393</v>
      </c>
      <c r="AF129" t="str">
        <f t="shared" si="107"/>
        <v>00#</v>
      </c>
      <c r="AG129" t="str">
        <f t="shared" si="108"/>
        <v>00#</v>
      </c>
      <c r="AH129" t="str">
        <f t="shared" si="109"/>
        <v>00#</v>
      </c>
      <c r="AI129" t="str">
        <f t="shared" si="110"/>
        <v>00#</v>
      </c>
      <c r="AJ129" t="str">
        <f t="shared" si="111"/>
        <v>###</v>
      </c>
      <c r="AK129" t="str">
        <f t="shared" si="112"/>
        <v>###</v>
      </c>
      <c r="AL129" t="str">
        <f t="shared" si="113"/>
        <v>###</v>
      </c>
      <c r="AM129" t="str">
        <f t="shared" si="114"/>
        <v>0##</v>
      </c>
      <c r="AN129" t="str">
        <f t="shared" si="86"/>
        <v>###</v>
      </c>
      <c r="AP129">
        <f t="shared" ca="1" si="124"/>
        <v>0</v>
      </c>
      <c r="AQ129">
        <f t="shared" ca="1" si="124"/>
        <v>0</v>
      </c>
      <c r="AR129">
        <f t="shared" ca="1" si="124"/>
        <v>0</v>
      </c>
      <c r="AS129">
        <f t="shared" ca="1" si="124"/>
        <v>0</v>
      </c>
      <c r="AT129">
        <f t="shared" ca="1" si="124"/>
        <v>1</v>
      </c>
      <c r="AU129">
        <f t="shared" ca="1" si="124"/>
        <v>1</v>
      </c>
      <c r="AV129">
        <f t="shared" ca="1" si="124"/>
        <v>1</v>
      </c>
      <c r="AW129">
        <f t="shared" ca="1" si="124"/>
        <v>1</v>
      </c>
      <c r="AX129">
        <f t="shared" ca="1" si="124"/>
        <v>1</v>
      </c>
      <c r="AZ129">
        <f t="shared" ca="1" si="115"/>
        <v>0</v>
      </c>
      <c r="BA129">
        <f t="shared" ca="1" si="116"/>
        <v>0</v>
      </c>
      <c r="BB129">
        <f t="shared" ca="1" si="117"/>
        <v>0</v>
      </c>
      <c r="BC129">
        <f t="shared" ca="1" si="118"/>
        <v>0</v>
      </c>
      <c r="BD129">
        <f t="shared" ca="1" si="119"/>
        <v>1</v>
      </c>
      <c r="BE129">
        <f t="shared" ca="1" si="120"/>
        <v>2</v>
      </c>
      <c r="BF129">
        <f t="shared" ca="1" si="121"/>
        <v>2</v>
      </c>
      <c r="BG129">
        <f t="shared" ca="1" si="122"/>
        <v>2</v>
      </c>
      <c r="BH129">
        <f t="shared" ca="1" si="123"/>
        <v>2</v>
      </c>
    </row>
    <row r="130" spans="6:60">
      <c r="F130">
        <f t="shared" si="87"/>
        <v>74</v>
      </c>
      <c r="G130" s="18">
        <f t="shared" si="88"/>
        <v>1304969544928657</v>
      </c>
      <c r="J130">
        <f t="shared" si="85"/>
        <v>74</v>
      </c>
      <c r="L130" s="19" t="str">
        <f t="shared" ca="1" si="89"/>
        <v/>
      </c>
      <c r="M130" s="19" t="str">
        <f t="shared" ca="1" si="90"/>
        <v/>
      </c>
      <c r="N130" s="19" t="str">
        <f t="shared" ca="1" si="91"/>
        <v/>
      </c>
      <c r="O130" s="19" t="str">
        <f t="shared" ca="1" si="92"/>
        <v>1</v>
      </c>
      <c r="P130" s="19" t="str">
        <f t="shared" ca="1" si="93"/>
        <v>304</v>
      </c>
      <c r="Q130" s="19" t="str">
        <f t="shared" ca="1" si="94"/>
        <v>969</v>
      </c>
      <c r="R130" s="19" t="str">
        <f t="shared" ca="1" si="95"/>
        <v>544</v>
      </c>
      <c r="S130" s="19" t="str">
        <f t="shared" ca="1" si="96"/>
        <v>928</v>
      </c>
      <c r="T130" s="19" t="str">
        <f t="shared" ca="1" si="97"/>
        <v>657</v>
      </c>
      <c r="V130">
        <f t="shared" si="98"/>
        <v>0</v>
      </c>
      <c r="W130">
        <f t="shared" si="99"/>
        <v>0</v>
      </c>
      <c r="X130">
        <f t="shared" si="100"/>
        <v>0</v>
      </c>
      <c r="Y130">
        <f t="shared" si="101"/>
        <v>1</v>
      </c>
      <c r="Z130">
        <f t="shared" si="102"/>
        <v>304</v>
      </c>
      <c r="AA130">
        <f t="shared" si="103"/>
        <v>969</v>
      </c>
      <c r="AB130">
        <f t="shared" si="104"/>
        <v>544</v>
      </c>
      <c r="AC130">
        <f t="shared" si="105"/>
        <v>928</v>
      </c>
      <c r="AD130">
        <f t="shared" si="106"/>
        <v>657</v>
      </c>
      <c r="AF130" t="str">
        <f t="shared" si="107"/>
        <v>00#</v>
      </c>
      <c r="AG130" t="str">
        <f t="shared" si="108"/>
        <v>00#</v>
      </c>
      <c r="AH130" t="str">
        <f t="shared" si="109"/>
        <v>00#</v>
      </c>
      <c r="AI130" t="str">
        <f t="shared" si="110"/>
        <v>00#</v>
      </c>
      <c r="AJ130" t="str">
        <f t="shared" si="111"/>
        <v>###</v>
      </c>
      <c r="AK130" t="str">
        <f t="shared" si="112"/>
        <v>###</v>
      </c>
      <c r="AL130" t="str">
        <f t="shared" si="113"/>
        <v>###</v>
      </c>
      <c r="AM130" t="str">
        <f t="shared" si="114"/>
        <v>###</v>
      </c>
      <c r="AN130" t="str">
        <f t="shared" si="86"/>
        <v>###</v>
      </c>
      <c r="AP130">
        <f t="shared" ca="1" si="124"/>
        <v>0</v>
      </c>
      <c r="AQ130">
        <f t="shared" ca="1" si="124"/>
        <v>0</v>
      </c>
      <c r="AR130">
        <f t="shared" ca="1" si="124"/>
        <v>0</v>
      </c>
      <c r="AS130">
        <f t="shared" ca="1" si="124"/>
        <v>1</v>
      </c>
      <c r="AT130">
        <f t="shared" ca="1" si="124"/>
        <v>1</v>
      </c>
      <c r="AU130">
        <f t="shared" ca="1" si="124"/>
        <v>1</v>
      </c>
      <c r="AV130">
        <f t="shared" ca="1" si="124"/>
        <v>1</v>
      </c>
      <c r="AW130">
        <f t="shared" ca="1" si="124"/>
        <v>1</v>
      </c>
      <c r="AX130">
        <f t="shared" ca="1" si="124"/>
        <v>1</v>
      </c>
      <c r="AZ130">
        <f t="shared" ca="1" si="115"/>
        <v>0</v>
      </c>
      <c r="BA130">
        <f t="shared" ca="1" si="116"/>
        <v>0</v>
      </c>
      <c r="BB130">
        <f t="shared" ca="1" si="117"/>
        <v>0</v>
      </c>
      <c r="BC130">
        <f t="shared" ca="1" si="118"/>
        <v>1</v>
      </c>
      <c r="BD130">
        <f t="shared" ca="1" si="119"/>
        <v>2</v>
      </c>
      <c r="BE130">
        <f t="shared" ca="1" si="120"/>
        <v>2</v>
      </c>
      <c r="BF130">
        <f t="shared" ca="1" si="121"/>
        <v>2</v>
      </c>
      <c r="BG130">
        <f t="shared" ca="1" si="122"/>
        <v>2</v>
      </c>
      <c r="BH130">
        <f t="shared" ca="1" si="123"/>
        <v>2</v>
      </c>
    </row>
    <row r="131" spans="6:60">
      <c r="F131">
        <f t="shared" si="87"/>
        <v>75</v>
      </c>
      <c r="G131" s="18">
        <f t="shared" si="88"/>
        <v>2111485077978050</v>
      </c>
      <c r="J131">
        <f t="shared" si="85"/>
        <v>75</v>
      </c>
      <c r="L131" s="19" t="str">
        <f t="shared" ca="1" si="89"/>
        <v/>
      </c>
      <c r="M131" s="19" t="str">
        <f t="shared" ca="1" si="90"/>
        <v/>
      </c>
      <c r="N131" s="19" t="str">
        <f t="shared" ca="1" si="91"/>
        <v/>
      </c>
      <c r="O131" s="19" t="str">
        <f t="shared" ca="1" si="92"/>
        <v>2</v>
      </c>
      <c r="P131" s="19" t="str">
        <f t="shared" ca="1" si="93"/>
        <v>111</v>
      </c>
      <c r="Q131" s="19" t="str">
        <f t="shared" ca="1" si="94"/>
        <v>485</v>
      </c>
      <c r="R131" s="19" t="str">
        <f t="shared" ca="1" si="95"/>
        <v>077</v>
      </c>
      <c r="S131" s="19" t="str">
        <f t="shared" ca="1" si="96"/>
        <v>978</v>
      </c>
      <c r="T131" s="19" t="str">
        <f t="shared" ca="1" si="97"/>
        <v>050</v>
      </c>
      <c r="V131">
        <f t="shared" si="98"/>
        <v>0</v>
      </c>
      <c r="W131">
        <f t="shared" si="99"/>
        <v>0</v>
      </c>
      <c r="X131">
        <f t="shared" si="100"/>
        <v>0</v>
      </c>
      <c r="Y131">
        <f t="shared" si="101"/>
        <v>2</v>
      </c>
      <c r="Z131">
        <f t="shared" si="102"/>
        <v>111</v>
      </c>
      <c r="AA131">
        <f t="shared" si="103"/>
        <v>485</v>
      </c>
      <c r="AB131">
        <f t="shared" si="104"/>
        <v>77</v>
      </c>
      <c r="AC131">
        <f t="shared" si="105"/>
        <v>978</v>
      </c>
      <c r="AD131">
        <f t="shared" si="106"/>
        <v>50</v>
      </c>
      <c r="AF131" t="str">
        <f t="shared" si="107"/>
        <v>00#</v>
      </c>
      <c r="AG131" t="str">
        <f t="shared" si="108"/>
        <v>00#</v>
      </c>
      <c r="AH131" t="str">
        <f t="shared" si="109"/>
        <v>00#</v>
      </c>
      <c r="AI131" t="str">
        <f t="shared" si="110"/>
        <v>00#</v>
      </c>
      <c r="AJ131" t="str">
        <f t="shared" si="111"/>
        <v>###</v>
      </c>
      <c r="AK131" t="str">
        <f t="shared" si="112"/>
        <v>###</v>
      </c>
      <c r="AL131" t="str">
        <f t="shared" si="113"/>
        <v>0##</v>
      </c>
      <c r="AM131" t="str">
        <f t="shared" si="114"/>
        <v>###</v>
      </c>
      <c r="AN131" t="str">
        <f t="shared" si="86"/>
        <v>0##</v>
      </c>
      <c r="AP131">
        <f t="shared" ca="1" si="124"/>
        <v>0</v>
      </c>
      <c r="AQ131">
        <f t="shared" ca="1" si="124"/>
        <v>0</v>
      </c>
      <c r="AR131">
        <f t="shared" ca="1" si="124"/>
        <v>0</v>
      </c>
      <c r="AS131">
        <f t="shared" ca="1" si="124"/>
        <v>1</v>
      </c>
      <c r="AT131">
        <f t="shared" ca="1" si="124"/>
        <v>1</v>
      </c>
      <c r="AU131">
        <f t="shared" ca="1" si="124"/>
        <v>1</v>
      </c>
      <c r="AV131">
        <f t="shared" ca="1" si="124"/>
        <v>1</v>
      </c>
      <c r="AW131">
        <f t="shared" ca="1" si="124"/>
        <v>1</v>
      </c>
      <c r="AX131">
        <f t="shared" ca="1" si="124"/>
        <v>1</v>
      </c>
      <c r="AZ131">
        <f t="shared" ca="1" si="115"/>
        <v>0</v>
      </c>
      <c r="BA131">
        <f t="shared" ca="1" si="116"/>
        <v>0</v>
      </c>
      <c r="BB131">
        <f t="shared" ca="1" si="117"/>
        <v>0</v>
      </c>
      <c r="BC131">
        <f t="shared" ca="1" si="118"/>
        <v>1</v>
      </c>
      <c r="BD131">
        <f t="shared" ca="1" si="119"/>
        <v>2</v>
      </c>
      <c r="BE131">
        <f t="shared" ca="1" si="120"/>
        <v>2</v>
      </c>
      <c r="BF131">
        <f t="shared" ca="1" si="121"/>
        <v>2</v>
      </c>
      <c r="BG131">
        <f t="shared" ca="1" si="122"/>
        <v>2</v>
      </c>
      <c r="BH131">
        <f t="shared" ca="1" si="123"/>
        <v>2</v>
      </c>
    </row>
    <row r="132" spans="6:60">
      <c r="F132">
        <f t="shared" si="87"/>
        <v>76</v>
      </c>
      <c r="G132" s="18">
        <f t="shared" si="88"/>
        <v>3416454622906707</v>
      </c>
      <c r="J132">
        <f t="shared" si="85"/>
        <v>76</v>
      </c>
      <c r="L132" s="19" t="str">
        <f t="shared" ca="1" si="89"/>
        <v/>
      </c>
      <c r="M132" s="19" t="str">
        <f t="shared" ca="1" si="90"/>
        <v/>
      </c>
      <c r="N132" s="19" t="str">
        <f t="shared" ca="1" si="91"/>
        <v/>
      </c>
      <c r="O132" s="19" t="str">
        <f t="shared" ca="1" si="92"/>
        <v>3</v>
      </c>
      <c r="P132" s="19" t="str">
        <f t="shared" ca="1" si="93"/>
        <v>416</v>
      </c>
      <c r="Q132" s="19" t="str">
        <f t="shared" ca="1" si="94"/>
        <v>454</v>
      </c>
      <c r="R132" s="19" t="str">
        <f t="shared" ca="1" si="95"/>
        <v>622</v>
      </c>
      <c r="S132" s="19" t="str">
        <f t="shared" ca="1" si="96"/>
        <v>906</v>
      </c>
      <c r="T132" s="19" t="str">
        <f t="shared" ca="1" si="97"/>
        <v>707</v>
      </c>
      <c r="V132">
        <f t="shared" si="98"/>
        <v>0</v>
      </c>
      <c r="W132">
        <f t="shared" si="99"/>
        <v>0</v>
      </c>
      <c r="X132">
        <f t="shared" si="100"/>
        <v>0</v>
      </c>
      <c r="Y132">
        <f t="shared" si="101"/>
        <v>3</v>
      </c>
      <c r="Z132">
        <f t="shared" si="102"/>
        <v>416</v>
      </c>
      <c r="AA132">
        <f t="shared" si="103"/>
        <v>454</v>
      </c>
      <c r="AB132">
        <f t="shared" si="104"/>
        <v>622</v>
      </c>
      <c r="AC132">
        <f t="shared" si="105"/>
        <v>906</v>
      </c>
      <c r="AD132">
        <f t="shared" si="106"/>
        <v>707</v>
      </c>
      <c r="AF132" t="str">
        <f t="shared" si="107"/>
        <v>00#</v>
      </c>
      <c r="AG132" t="str">
        <f t="shared" si="108"/>
        <v>00#</v>
      </c>
      <c r="AH132" t="str">
        <f t="shared" si="109"/>
        <v>00#</v>
      </c>
      <c r="AI132" t="str">
        <f t="shared" si="110"/>
        <v>00#</v>
      </c>
      <c r="AJ132" t="str">
        <f t="shared" si="111"/>
        <v>###</v>
      </c>
      <c r="AK132" t="str">
        <f t="shared" si="112"/>
        <v>###</v>
      </c>
      <c r="AL132" t="str">
        <f t="shared" si="113"/>
        <v>###</v>
      </c>
      <c r="AM132" t="str">
        <f t="shared" si="114"/>
        <v>###</v>
      </c>
      <c r="AN132" t="str">
        <f t="shared" si="86"/>
        <v>###</v>
      </c>
      <c r="AP132">
        <f t="shared" ca="1" si="124"/>
        <v>0</v>
      </c>
      <c r="AQ132">
        <f t="shared" ca="1" si="124"/>
        <v>0</v>
      </c>
      <c r="AR132">
        <f t="shared" ca="1" si="124"/>
        <v>0</v>
      </c>
      <c r="AS132">
        <f t="shared" ca="1" si="124"/>
        <v>1</v>
      </c>
      <c r="AT132">
        <f t="shared" ca="1" si="124"/>
        <v>1</v>
      </c>
      <c r="AU132">
        <f t="shared" ca="1" si="124"/>
        <v>1</v>
      </c>
      <c r="AV132">
        <f t="shared" ca="1" si="124"/>
        <v>1</v>
      </c>
      <c r="AW132">
        <f t="shared" ca="1" si="124"/>
        <v>1</v>
      </c>
      <c r="AX132">
        <f t="shared" ca="1" si="124"/>
        <v>1</v>
      </c>
      <c r="AZ132">
        <f t="shared" ca="1" si="115"/>
        <v>0</v>
      </c>
      <c r="BA132">
        <f t="shared" ca="1" si="116"/>
        <v>0</v>
      </c>
      <c r="BB132">
        <f t="shared" ca="1" si="117"/>
        <v>0</v>
      </c>
      <c r="BC132">
        <f t="shared" ca="1" si="118"/>
        <v>1</v>
      </c>
      <c r="BD132">
        <f t="shared" ca="1" si="119"/>
        <v>2</v>
      </c>
      <c r="BE132">
        <f t="shared" ca="1" si="120"/>
        <v>2</v>
      </c>
      <c r="BF132">
        <f t="shared" ca="1" si="121"/>
        <v>2</v>
      </c>
      <c r="BG132">
        <f t="shared" ca="1" si="122"/>
        <v>2</v>
      </c>
      <c r="BH132">
        <f t="shared" ca="1" si="123"/>
        <v>2</v>
      </c>
    </row>
    <row r="133" spans="6:60">
      <c r="F133">
        <f t="shared" si="87"/>
        <v>77</v>
      </c>
      <c r="G133" s="18">
        <f t="shared" si="88"/>
        <v>5527939700884757</v>
      </c>
      <c r="J133">
        <f t="shared" si="85"/>
        <v>77</v>
      </c>
      <c r="L133" s="19" t="str">
        <f t="shared" ca="1" si="89"/>
        <v/>
      </c>
      <c r="M133" s="19" t="str">
        <f t="shared" ca="1" si="90"/>
        <v/>
      </c>
      <c r="N133" s="19" t="str">
        <f t="shared" ca="1" si="91"/>
        <v/>
      </c>
      <c r="O133" s="19" t="str">
        <f t="shared" ca="1" si="92"/>
        <v>5</v>
      </c>
      <c r="P133" s="19" t="str">
        <f t="shared" ca="1" si="93"/>
        <v>527</v>
      </c>
      <c r="Q133" s="19" t="str">
        <f t="shared" ca="1" si="94"/>
        <v>939</v>
      </c>
      <c r="R133" s="19" t="str">
        <f t="shared" ca="1" si="95"/>
        <v>700</v>
      </c>
      <c r="S133" s="19" t="str">
        <f t="shared" ca="1" si="96"/>
        <v>884</v>
      </c>
      <c r="T133" s="19" t="str">
        <f t="shared" ca="1" si="97"/>
        <v>757</v>
      </c>
      <c r="V133">
        <f t="shared" si="98"/>
        <v>0</v>
      </c>
      <c r="W133">
        <f t="shared" si="99"/>
        <v>0</v>
      </c>
      <c r="X133">
        <f t="shared" si="100"/>
        <v>0</v>
      </c>
      <c r="Y133">
        <f t="shared" si="101"/>
        <v>5</v>
      </c>
      <c r="Z133">
        <f t="shared" si="102"/>
        <v>527</v>
      </c>
      <c r="AA133">
        <f t="shared" si="103"/>
        <v>939</v>
      </c>
      <c r="AB133">
        <f t="shared" si="104"/>
        <v>700</v>
      </c>
      <c r="AC133">
        <f t="shared" si="105"/>
        <v>884</v>
      </c>
      <c r="AD133">
        <f t="shared" si="106"/>
        <v>757</v>
      </c>
      <c r="AF133" t="str">
        <f t="shared" si="107"/>
        <v>00#</v>
      </c>
      <c r="AG133" t="str">
        <f t="shared" si="108"/>
        <v>00#</v>
      </c>
      <c r="AH133" t="str">
        <f t="shared" si="109"/>
        <v>00#</v>
      </c>
      <c r="AI133" t="str">
        <f t="shared" si="110"/>
        <v>00#</v>
      </c>
      <c r="AJ133" t="str">
        <f t="shared" si="111"/>
        <v>###</v>
      </c>
      <c r="AK133" t="str">
        <f t="shared" si="112"/>
        <v>###</v>
      </c>
      <c r="AL133" t="str">
        <f t="shared" si="113"/>
        <v>###</v>
      </c>
      <c r="AM133" t="str">
        <f t="shared" si="114"/>
        <v>###</v>
      </c>
      <c r="AN133" t="str">
        <f t="shared" si="86"/>
        <v>###</v>
      </c>
      <c r="AP133">
        <f t="shared" ca="1" si="124"/>
        <v>0</v>
      </c>
      <c r="AQ133">
        <f t="shared" ca="1" si="124"/>
        <v>0</v>
      </c>
      <c r="AR133">
        <f t="shared" ca="1" si="124"/>
        <v>0</v>
      </c>
      <c r="AS133">
        <f t="shared" ca="1" si="124"/>
        <v>1</v>
      </c>
      <c r="AT133">
        <f t="shared" ca="1" si="124"/>
        <v>1</v>
      </c>
      <c r="AU133">
        <f t="shared" ca="1" si="124"/>
        <v>1</v>
      </c>
      <c r="AV133">
        <f t="shared" ca="1" si="124"/>
        <v>1</v>
      </c>
      <c r="AW133">
        <f t="shared" ca="1" si="124"/>
        <v>1</v>
      </c>
      <c r="AX133">
        <f t="shared" ca="1" si="124"/>
        <v>1</v>
      </c>
      <c r="AZ133">
        <f t="shared" ca="1" si="115"/>
        <v>0</v>
      </c>
      <c r="BA133">
        <f t="shared" ca="1" si="116"/>
        <v>0</v>
      </c>
      <c r="BB133">
        <f t="shared" ca="1" si="117"/>
        <v>0</v>
      </c>
      <c r="BC133">
        <f t="shared" ca="1" si="118"/>
        <v>1</v>
      </c>
      <c r="BD133">
        <f t="shared" ca="1" si="119"/>
        <v>2</v>
      </c>
      <c r="BE133">
        <f t="shared" ca="1" si="120"/>
        <v>2</v>
      </c>
      <c r="BF133">
        <f t="shared" ca="1" si="121"/>
        <v>2</v>
      </c>
      <c r="BG133">
        <f t="shared" ca="1" si="122"/>
        <v>2</v>
      </c>
      <c r="BH133">
        <f t="shared" ca="1" si="123"/>
        <v>2</v>
      </c>
    </row>
    <row r="134" spans="6:60">
      <c r="F134">
        <f t="shared" si="87"/>
        <v>78</v>
      </c>
      <c r="G134" s="18">
        <f t="shared" si="88"/>
        <v>8944394323791464</v>
      </c>
      <c r="J134">
        <f t="shared" si="85"/>
        <v>78</v>
      </c>
      <c r="L134" s="19" t="str">
        <f t="shared" ca="1" si="89"/>
        <v/>
      </c>
      <c r="M134" s="19" t="str">
        <f t="shared" ca="1" si="90"/>
        <v/>
      </c>
      <c r="N134" s="19" t="str">
        <f t="shared" ca="1" si="91"/>
        <v/>
      </c>
      <c r="O134" s="19" t="str">
        <f t="shared" ca="1" si="92"/>
        <v>8</v>
      </c>
      <c r="P134" s="19" t="str">
        <f t="shared" ca="1" si="93"/>
        <v>944</v>
      </c>
      <c r="Q134" s="19" t="str">
        <f t="shared" ca="1" si="94"/>
        <v>394</v>
      </c>
      <c r="R134" s="19" t="str">
        <f t="shared" ca="1" si="95"/>
        <v>323</v>
      </c>
      <c r="S134" s="19" t="str">
        <f t="shared" ca="1" si="96"/>
        <v>791</v>
      </c>
      <c r="T134" s="19" t="str">
        <f t="shared" ca="1" si="97"/>
        <v>464</v>
      </c>
      <c r="V134">
        <f t="shared" si="98"/>
        <v>0</v>
      </c>
      <c r="W134">
        <f t="shared" si="99"/>
        <v>0</v>
      </c>
      <c r="X134">
        <f t="shared" si="100"/>
        <v>0</v>
      </c>
      <c r="Y134">
        <f t="shared" si="101"/>
        <v>8</v>
      </c>
      <c r="Z134">
        <f t="shared" si="102"/>
        <v>944</v>
      </c>
      <c r="AA134">
        <f t="shared" si="103"/>
        <v>394</v>
      </c>
      <c r="AB134">
        <f t="shared" si="104"/>
        <v>323</v>
      </c>
      <c r="AC134">
        <f t="shared" si="105"/>
        <v>791</v>
      </c>
      <c r="AD134">
        <f t="shared" si="106"/>
        <v>464</v>
      </c>
      <c r="AF134" t="str">
        <f t="shared" si="107"/>
        <v>00#</v>
      </c>
      <c r="AG134" t="str">
        <f t="shared" si="108"/>
        <v>00#</v>
      </c>
      <c r="AH134" t="str">
        <f t="shared" si="109"/>
        <v>00#</v>
      </c>
      <c r="AI134" t="str">
        <f t="shared" si="110"/>
        <v>00#</v>
      </c>
      <c r="AJ134" t="str">
        <f t="shared" si="111"/>
        <v>###</v>
      </c>
      <c r="AK134" t="str">
        <f t="shared" si="112"/>
        <v>###</v>
      </c>
      <c r="AL134" t="str">
        <f t="shared" si="113"/>
        <v>###</v>
      </c>
      <c r="AM134" t="str">
        <f t="shared" si="114"/>
        <v>###</v>
      </c>
      <c r="AN134" t="str">
        <f t="shared" si="86"/>
        <v>###</v>
      </c>
      <c r="AP134">
        <f t="shared" ca="1" si="124"/>
        <v>0</v>
      </c>
      <c r="AQ134">
        <f t="shared" ca="1" si="124"/>
        <v>0</v>
      </c>
      <c r="AR134">
        <f t="shared" ca="1" si="124"/>
        <v>0</v>
      </c>
      <c r="AS134">
        <f t="shared" ca="1" si="124"/>
        <v>1</v>
      </c>
      <c r="AT134">
        <f t="shared" ca="1" si="124"/>
        <v>1</v>
      </c>
      <c r="AU134">
        <f t="shared" ca="1" si="124"/>
        <v>1</v>
      </c>
      <c r="AV134">
        <f t="shared" ca="1" si="124"/>
        <v>1</v>
      </c>
      <c r="AW134">
        <f t="shared" ca="1" si="124"/>
        <v>1</v>
      </c>
      <c r="AX134">
        <f t="shared" ca="1" si="124"/>
        <v>1</v>
      </c>
      <c r="AZ134">
        <f t="shared" ca="1" si="115"/>
        <v>0</v>
      </c>
      <c r="BA134">
        <f t="shared" ca="1" si="116"/>
        <v>0</v>
      </c>
      <c r="BB134">
        <f t="shared" ca="1" si="117"/>
        <v>0</v>
      </c>
      <c r="BC134">
        <f t="shared" ca="1" si="118"/>
        <v>1</v>
      </c>
      <c r="BD134">
        <f t="shared" ca="1" si="119"/>
        <v>2</v>
      </c>
      <c r="BE134">
        <f t="shared" ca="1" si="120"/>
        <v>2</v>
      </c>
      <c r="BF134">
        <f t="shared" ca="1" si="121"/>
        <v>2</v>
      </c>
      <c r="BG134">
        <f t="shared" ca="1" si="122"/>
        <v>2</v>
      </c>
      <c r="BH134">
        <f t="shared" ca="1" si="123"/>
        <v>2</v>
      </c>
    </row>
    <row r="135" spans="6:60">
      <c r="F135">
        <f t="shared" si="87"/>
        <v>79</v>
      </c>
      <c r="G135" s="18">
        <f t="shared" si="88"/>
        <v>1.447233402467622E+16</v>
      </c>
      <c r="H135" t="s">
        <v>29</v>
      </c>
      <c r="J135">
        <f t="shared" si="85"/>
        <v>79</v>
      </c>
      <c r="L135" s="19" t="str">
        <f t="shared" ca="1" si="89"/>
        <v/>
      </c>
      <c r="M135" s="19" t="str">
        <f t="shared" ca="1" si="90"/>
        <v/>
      </c>
      <c r="N135" s="19" t="str">
        <f t="shared" ca="1" si="91"/>
        <v/>
      </c>
      <c r="O135" s="19" t="str">
        <f t="shared" ca="1" si="92"/>
        <v>14</v>
      </c>
      <c r="P135" s="19" t="str">
        <f t="shared" ca="1" si="93"/>
        <v>472</v>
      </c>
      <c r="Q135" s="19" t="str">
        <f t="shared" ca="1" si="94"/>
        <v>334</v>
      </c>
      <c r="R135" s="19" t="str">
        <f t="shared" ca="1" si="95"/>
        <v>024</v>
      </c>
      <c r="S135" s="19" t="str">
        <f t="shared" ca="1" si="96"/>
        <v>676</v>
      </c>
      <c r="T135" s="19" t="str">
        <f t="shared" ca="1" si="97"/>
        <v>221</v>
      </c>
      <c r="V135">
        <f t="shared" si="98"/>
        <v>0</v>
      </c>
      <c r="W135">
        <f t="shared" si="99"/>
        <v>0</v>
      </c>
      <c r="X135">
        <f t="shared" si="100"/>
        <v>0</v>
      </c>
      <c r="Y135">
        <f t="shared" si="101"/>
        <v>14</v>
      </c>
      <c r="Z135">
        <f t="shared" si="102"/>
        <v>472</v>
      </c>
      <c r="AA135">
        <f t="shared" si="103"/>
        <v>334</v>
      </c>
      <c r="AB135">
        <f t="shared" si="104"/>
        <v>24</v>
      </c>
      <c r="AC135">
        <f t="shared" si="105"/>
        <v>676</v>
      </c>
      <c r="AD135">
        <f t="shared" si="106"/>
        <v>221</v>
      </c>
      <c r="AF135" t="str">
        <f t="shared" si="107"/>
        <v>00#</v>
      </c>
      <c r="AG135" t="str">
        <f t="shared" si="108"/>
        <v>00#</v>
      </c>
      <c r="AH135" t="str">
        <f t="shared" si="109"/>
        <v>00#</v>
      </c>
      <c r="AI135" t="str">
        <f t="shared" si="110"/>
        <v>0##</v>
      </c>
      <c r="AJ135" t="str">
        <f t="shared" si="111"/>
        <v>###</v>
      </c>
      <c r="AK135" t="str">
        <f t="shared" si="112"/>
        <v>###</v>
      </c>
      <c r="AL135" t="str">
        <f t="shared" si="113"/>
        <v>0##</v>
      </c>
      <c r="AM135" t="str">
        <f t="shared" si="114"/>
        <v>###</v>
      </c>
      <c r="AN135" t="str">
        <f t="shared" si="86"/>
        <v>###</v>
      </c>
      <c r="AP135">
        <f t="shared" ca="1" si="124"/>
        <v>0</v>
      </c>
      <c r="AQ135">
        <f t="shared" ca="1" si="124"/>
        <v>0</v>
      </c>
      <c r="AR135">
        <f t="shared" ca="1" si="124"/>
        <v>0</v>
      </c>
      <c r="AS135">
        <f t="shared" ca="1" si="124"/>
        <v>1</v>
      </c>
      <c r="AT135">
        <f t="shared" ca="1" si="124"/>
        <v>1</v>
      </c>
      <c r="AU135">
        <f t="shared" ca="1" si="124"/>
        <v>1</v>
      </c>
      <c r="AV135">
        <f t="shared" ca="1" si="124"/>
        <v>1</v>
      </c>
      <c r="AW135">
        <f t="shared" ca="1" si="124"/>
        <v>1</v>
      </c>
      <c r="AX135">
        <f t="shared" ca="1" si="124"/>
        <v>1</v>
      </c>
      <c r="AZ135">
        <f t="shared" ca="1" si="115"/>
        <v>0</v>
      </c>
      <c r="BA135">
        <f t="shared" ca="1" si="116"/>
        <v>0</v>
      </c>
      <c r="BB135">
        <f t="shared" ca="1" si="117"/>
        <v>0</v>
      </c>
      <c r="BC135">
        <f t="shared" ca="1" si="118"/>
        <v>1</v>
      </c>
      <c r="BD135">
        <f t="shared" ca="1" si="119"/>
        <v>2</v>
      </c>
      <c r="BE135">
        <f t="shared" ca="1" si="120"/>
        <v>2</v>
      </c>
      <c r="BF135">
        <f t="shared" ca="1" si="121"/>
        <v>2</v>
      </c>
      <c r="BG135">
        <f t="shared" ca="1" si="122"/>
        <v>2</v>
      </c>
      <c r="BH135">
        <f t="shared" ca="1" si="123"/>
        <v>2</v>
      </c>
    </row>
    <row r="136" spans="6:60">
      <c r="F136">
        <f t="shared" si="87"/>
        <v>80</v>
      </c>
      <c r="G136" s="18">
        <f t="shared" si="88"/>
        <v>2.3416728348467684E+16</v>
      </c>
      <c r="J136">
        <f t="shared" si="85"/>
        <v>80</v>
      </c>
      <c r="L136" s="19" t="str">
        <f t="shared" ca="1" si="89"/>
        <v/>
      </c>
      <c r="M136" s="19" t="str">
        <f t="shared" ca="1" si="90"/>
        <v/>
      </c>
      <c r="N136" s="19" t="str">
        <f t="shared" ca="1" si="91"/>
        <v/>
      </c>
      <c r="O136" s="19" t="str">
        <f t="shared" ca="1" si="92"/>
        <v>23</v>
      </c>
      <c r="P136" s="19" t="str">
        <f t="shared" ca="1" si="93"/>
        <v>416</v>
      </c>
      <c r="Q136" s="19" t="str">
        <f t="shared" ca="1" si="94"/>
        <v>728</v>
      </c>
      <c r="R136" s="19" t="str">
        <f t="shared" ca="1" si="95"/>
        <v>348</v>
      </c>
      <c r="S136" s="19" t="str">
        <f t="shared" ca="1" si="96"/>
        <v>467</v>
      </c>
      <c r="T136" s="19" t="str">
        <f t="shared" ca="1" si="97"/>
        <v>685</v>
      </c>
      <c r="V136">
        <f t="shared" si="98"/>
        <v>0</v>
      </c>
      <c r="W136">
        <f t="shared" si="99"/>
        <v>0</v>
      </c>
      <c r="X136">
        <f t="shared" si="100"/>
        <v>0</v>
      </c>
      <c r="Y136">
        <f t="shared" si="101"/>
        <v>23</v>
      </c>
      <c r="Z136">
        <f t="shared" si="102"/>
        <v>416</v>
      </c>
      <c r="AA136">
        <f t="shared" si="103"/>
        <v>728</v>
      </c>
      <c r="AB136">
        <f t="shared" si="104"/>
        <v>348</v>
      </c>
      <c r="AC136">
        <f t="shared" si="105"/>
        <v>467</v>
      </c>
      <c r="AD136">
        <f t="shared" si="106"/>
        <v>685</v>
      </c>
      <c r="AF136" t="str">
        <f t="shared" si="107"/>
        <v>00#</v>
      </c>
      <c r="AG136" t="str">
        <f t="shared" si="108"/>
        <v>00#</v>
      </c>
      <c r="AH136" t="str">
        <f t="shared" si="109"/>
        <v>00#</v>
      </c>
      <c r="AI136" t="str">
        <f t="shared" si="110"/>
        <v>0##</v>
      </c>
      <c r="AJ136" t="str">
        <f t="shared" si="111"/>
        <v>###</v>
      </c>
      <c r="AK136" t="str">
        <f t="shared" si="112"/>
        <v>###</v>
      </c>
      <c r="AL136" t="str">
        <f t="shared" si="113"/>
        <v>###</v>
      </c>
      <c r="AM136" t="str">
        <f t="shared" si="114"/>
        <v>###</v>
      </c>
      <c r="AN136" t="str">
        <f t="shared" si="86"/>
        <v>###</v>
      </c>
      <c r="AP136">
        <f t="shared" ca="1" si="124"/>
        <v>0</v>
      </c>
      <c r="AQ136">
        <f t="shared" ca="1" si="124"/>
        <v>0</v>
      </c>
      <c r="AR136">
        <f t="shared" ca="1" si="124"/>
        <v>0</v>
      </c>
      <c r="AS136">
        <f t="shared" ca="1" si="124"/>
        <v>1</v>
      </c>
      <c r="AT136">
        <f t="shared" ca="1" si="124"/>
        <v>1</v>
      </c>
      <c r="AU136">
        <f t="shared" ca="1" si="124"/>
        <v>1</v>
      </c>
      <c r="AV136">
        <f t="shared" ca="1" si="124"/>
        <v>1</v>
      </c>
      <c r="AW136">
        <f t="shared" ca="1" si="124"/>
        <v>1</v>
      </c>
      <c r="AX136">
        <f t="shared" ca="1" si="124"/>
        <v>1</v>
      </c>
      <c r="AZ136">
        <f t="shared" ca="1" si="115"/>
        <v>0</v>
      </c>
      <c r="BA136">
        <f t="shared" ca="1" si="116"/>
        <v>0</v>
      </c>
      <c r="BB136">
        <f t="shared" ca="1" si="117"/>
        <v>0</v>
      </c>
      <c r="BC136">
        <f t="shared" ca="1" si="118"/>
        <v>1</v>
      </c>
      <c r="BD136">
        <f t="shared" ca="1" si="119"/>
        <v>2</v>
      </c>
      <c r="BE136">
        <f t="shared" ca="1" si="120"/>
        <v>2</v>
      </c>
      <c r="BF136">
        <f t="shared" ca="1" si="121"/>
        <v>2</v>
      </c>
      <c r="BG136">
        <f t="shared" ca="1" si="122"/>
        <v>2</v>
      </c>
      <c r="BH136">
        <f t="shared" ca="1" si="123"/>
        <v>2</v>
      </c>
    </row>
    <row r="137" spans="6:60">
      <c r="F137">
        <f t="shared" si="87"/>
        <v>81</v>
      </c>
      <c r="G137" s="18">
        <f t="shared" si="88"/>
        <v>3.7889062373143904E+16</v>
      </c>
      <c r="J137">
        <f t="shared" si="85"/>
        <v>81</v>
      </c>
      <c r="L137" s="19" t="str">
        <f t="shared" ca="1" si="89"/>
        <v/>
      </c>
      <c r="M137" s="19" t="str">
        <f t="shared" ca="1" si="90"/>
        <v/>
      </c>
      <c r="N137" s="19" t="str">
        <f t="shared" ca="1" si="91"/>
        <v/>
      </c>
      <c r="O137" s="19" t="str">
        <f t="shared" ca="1" si="92"/>
        <v>37</v>
      </c>
      <c r="P137" s="19" t="str">
        <f t="shared" ca="1" si="93"/>
        <v>889</v>
      </c>
      <c r="Q137" s="19" t="str">
        <f t="shared" ca="1" si="94"/>
        <v>062</v>
      </c>
      <c r="R137" s="19" t="str">
        <f t="shared" ca="1" si="95"/>
        <v>373</v>
      </c>
      <c r="S137" s="19" t="str">
        <f t="shared" ca="1" si="96"/>
        <v>143</v>
      </c>
      <c r="T137" s="19" t="str">
        <f t="shared" ca="1" si="97"/>
        <v>906</v>
      </c>
      <c r="V137">
        <f t="shared" si="98"/>
        <v>0</v>
      </c>
      <c r="W137">
        <f t="shared" si="99"/>
        <v>0</v>
      </c>
      <c r="X137">
        <f t="shared" si="100"/>
        <v>0</v>
      </c>
      <c r="Y137">
        <f t="shared" si="101"/>
        <v>37</v>
      </c>
      <c r="Z137">
        <f t="shared" si="102"/>
        <v>889</v>
      </c>
      <c r="AA137">
        <f t="shared" si="103"/>
        <v>62</v>
      </c>
      <c r="AB137">
        <f t="shared" si="104"/>
        <v>373</v>
      </c>
      <c r="AC137">
        <f t="shared" si="105"/>
        <v>143</v>
      </c>
      <c r="AD137">
        <f t="shared" si="106"/>
        <v>906</v>
      </c>
      <c r="AF137" t="str">
        <f t="shared" si="107"/>
        <v>00#</v>
      </c>
      <c r="AG137" t="str">
        <f t="shared" si="108"/>
        <v>00#</v>
      </c>
      <c r="AH137" t="str">
        <f t="shared" si="109"/>
        <v>00#</v>
      </c>
      <c r="AI137" t="str">
        <f t="shared" si="110"/>
        <v>0##</v>
      </c>
      <c r="AJ137" t="str">
        <f t="shared" si="111"/>
        <v>###</v>
      </c>
      <c r="AK137" t="str">
        <f t="shared" si="112"/>
        <v>0##</v>
      </c>
      <c r="AL137" t="str">
        <f t="shared" si="113"/>
        <v>###</v>
      </c>
      <c r="AM137" t="str">
        <f t="shared" si="114"/>
        <v>###</v>
      </c>
      <c r="AN137" t="str">
        <f t="shared" si="86"/>
        <v>###</v>
      </c>
      <c r="AP137">
        <f t="shared" ca="1" si="124"/>
        <v>0</v>
      </c>
      <c r="AQ137">
        <f t="shared" ca="1" si="124"/>
        <v>0</v>
      </c>
      <c r="AR137">
        <f t="shared" ca="1" si="124"/>
        <v>0</v>
      </c>
      <c r="AS137">
        <f t="shared" ca="1" si="124"/>
        <v>1</v>
      </c>
      <c r="AT137">
        <f t="shared" ca="1" si="124"/>
        <v>1</v>
      </c>
      <c r="AU137">
        <f t="shared" ca="1" si="124"/>
        <v>1</v>
      </c>
      <c r="AV137">
        <f t="shared" ca="1" si="124"/>
        <v>1</v>
      </c>
      <c r="AW137">
        <f t="shared" ca="1" si="124"/>
        <v>1</v>
      </c>
      <c r="AX137">
        <f t="shared" ca="1" si="124"/>
        <v>1</v>
      </c>
      <c r="AZ137">
        <f t="shared" ca="1" si="115"/>
        <v>0</v>
      </c>
      <c r="BA137">
        <f t="shared" ca="1" si="116"/>
        <v>0</v>
      </c>
      <c r="BB137">
        <f t="shared" ca="1" si="117"/>
        <v>0</v>
      </c>
      <c r="BC137">
        <f t="shared" ca="1" si="118"/>
        <v>1</v>
      </c>
      <c r="BD137">
        <f t="shared" ca="1" si="119"/>
        <v>2</v>
      </c>
      <c r="BE137">
        <f t="shared" ca="1" si="120"/>
        <v>2</v>
      </c>
      <c r="BF137">
        <f t="shared" ca="1" si="121"/>
        <v>2</v>
      </c>
      <c r="BG137">
        <f t="shared" ca="1" si="122"/>
        <v>2</v>
      </c>
      <c r="BH137">
        <f t="shared" ca="1" si="123"/>
        <v>2</v>
      </c>
    </row>
    <row r="138" spans="6:60">
      <c r="F138">
        <f t="shared" si="87"/>
        <v>82</v>
      </c>
      <c r="G138" s="18">
        <f t="shared" si="88"/>
        <v>6.1305790721611584E+16</v>
      </c>
      <c r="J138">
        <f t="shared" si="85"/>
        <v>82</v>
      </c>
      <c r="L138" s="19" t="str">
        <f t="shared" ca="1" si="89"/>
        <v/>
      </c>
      <c r="M138" s="19" t="str">
        <f t="shared" ca="1" si="90"/>
        <v/>
      </c>
      <c r="N138" s="19" t="str">
        <f t="shared" ca="1" si="91"/>
        <v/>
      </c>
      <c r="O138" s="19" t="str">
        <f t="shared" ca="1" si="92"/>
        <v>61</v>
      </c>
      <c r="P138" s="19" t="str">
        <f t="shared" ca="1" si="93"/>
        <v>305</v>
      </c>
      <c r="Q138" s="19" t="str">
        <f t="shared" ca="1" si="94"/>
        <v>790</v>
      </c>
      <c r="R138" s="19" t="str">
        <f t="shared" ca="1" si="95"/>
        <v>721</v>
      </c>
      <c r="S138" s="19" t="str">
        <f t="shared" ca="1" si="96"/>
        <v>611</v>
      </c>
      <c r="T138" s="19" t="str">
        <f t="shared" ca="1" si="97"/>
        <v>591</v>
      </c>
      <c r="V138">
        <f t="shared" si="98"/>
        <v>0</v>
      </c>
      <c r="W138">
        <f t="shared" si="99"/>
        <v>0</v>
      </c>
      <c r="X138">
        <f t="shared" si="100"/>
        <v>0</v>
      </c>
      <c r="Y138">
        <f t="shared" si="101"/>
        <v>61</v>
      </c>
      <c r="Z138">
        <f t="shared" si="102"/>
        <v>305</v>
      </c>
      <c r="AA138">
        <f t="shared" si="103"/>
        <v>790</v>
      </c>
      <c r="AB138">
        <f t="shared" si="104"/>
        <v>721</v>
      </c>
      <c r="AC138">
        <f t="shared" si="105"/>
        <v>611</v>
      </c>
      <c r="AD138">
        <f t="shared" si="106"/>
        <v>591</v>
      </c>
      <c r="AF138" t="str">
        <f t="shared" si="107"/>
        <v>00#</v>
      </c>
      <c r="AG138" t="str">
        <f t="shared" si="108"/>
        <v>00#</v>
      </c>
      <c r="AH138" t="str">
        <f t="shared" si="109"/>
        <v>00#</v>
      </c>
      <c r="AI138" t="str">
        <f t="shared" si="110"/>
        <v>0##</v>
      </c>
      <c r="AJ138" t="str">
        <f t="shared" si="111"/>
        <v>###</v>
      </c>
      <c r="AK138" t="str">
        <f t="shared" si="112"/>
        <v>###</v>
      </c>
      <c r="AL138" t="str">
        <f t="shared" si="113"/>
        <v>###</v>
      </c>
      <c r="AM138" t="str">
        <f t="shared" si="114"/>
        <v>###</v>
      </c>
      <c r="AN138" t="str">
        <f t="shared" si="86"/>
        <v>###</v>
      </c>
      <c r="AP138">
        <f t="shared" ref="AP138:AX147" ca="1" si="125">IF(SUM(OFFSET($V138,0,0,1,COLUMN()-COLUMN($AO138)))=0,0,1)</f>
        <v>0</v>
      </c>
      <c r="AQ138">
        <f t="shared" ca="1" si="125"/>
        <v>0</v>
      </c>
      <c r="AR138">
        <f t="shared" ca="1" si="125"/>
        <v>0</v>
      </c>
      <c r="AS138">
        <f t="shared" ca="1" si="125"/>
        <v>1</v>
      </c>
      <c r="AT138">
        <f t="shared" ca="1" si="125"/>
        <v>1</v>
      </c>
      <c r="AU138">
        <f t="shared" ca="1" si="125"/>
        <v>1</v>
      </c>
      <c r="AV138">
        <f t="shared" ca="1" si="125"/>
        <v>1</v>
      </c>
      <c r="AW138">
        <f t="shared" ca="1" si="125"/>
        <v>1</v>
      </c>
      <c r="AX138">
        <f t="shared" ca="1" si="125"/>
        <v>1</v>
      </c>
      <c r="AZ138">
        <f t="shared" ca="1" si="115"/>
        <v>0</v>
      </c>
      <c r="BA138">
        <f t="shared" ca="1" si="116"/>
        <v>0</v>
      </c>
      <c r="BB138">
        <f t="shared" ca="1" si="117"/>
        <v>0</v>
      </c>
      <c r="BC138">
        <f t="shared" ca="1" si="118"/>
        <v>1</v>
      </c>
      <c r="BD138">
        <f t="shared" ca="1" si="119"/>
        <v>2</v>
      </c>
      <c r="BE138">
        <f t="shared" ca="1" si="120"/>
        <v>2</v>
      </c>
      <c r="BF138">
        <f t="shared" ca="1" si="121"/>
        <v>2</v>
      </c>
      <c r="BG138">
        <f t="shared" ca="1" si="122"/>
        <v>2</v>
      </c>
      <c r="BH138">
        <f t="shared" ca="1" si="123"/>
        <v>2</v>
      </c>
    </row>
    <row r="139" spans="6:60">
      <c r="F139">
        <f t="shared" si="87"/>
        <v>83</v>
      </c>
      <c r="G139" s="18">
        <f t="shared" si="88"/>
        <v>9.9194853094755488E+16</v>
      </c>
      <c r="J139">
        <f t="shared" si="85"/>
        <v>83</v>
      </c>
      <c r="L139" s="19" t="str">
        <f t="shared" ca="1" si="89"/>
        <v/>
      </c>
      <c r="M139" s="19" t="str">
        <f t="shared" ca="1" si="90"/>
        <v/>
      </c>
      <c r="N139" s="19" t="str">
        <f t="shared" ca="1" si="91"/>
        <v/>
      </c>
      <c r="O139" s="19" t="str">
        <f t="shared" ca="1" si="92"/>
        <v>99</v>
      </c>
      <c r="P139" s="19" t="str">
        <f t="shared" ca="1" si="93"/>
        <v>194</v>
      </c>
      <c r="Q139" s="19" t="str">
        <f t="shared" ca="1" si="94"/>
        <v>853</v>
      </c>
      <c r="R139" s="19" t="str">
        <f t="shared" ca="1" si="95"/>
        <v>094</v>
      </c>
      <c r="S139" s="19" t="str">
        <f t="shared" ca="1" si="96"/>
        <v>755</v>
      </c>
      <c r="T139" s="19" t="str">
        <f t="shared" ca="1" si="97"/>
        <v>497</v>
      </c>
      <c r="V139">
        <f t="shared" si="98"/>
        <v>0</v>
      </c>
      <c r="W139">
        <f t="shared" si="99"/>
        <v>0</v>
      </c>
      <c r="X139">
        <f t="shared" si="100"/>
        <v>0</v>
      </c>
      <c r="Y139">
        <f t="shared" si="101"/>
        <v>99</v>
      </c>
      <c r="Z139">
        <f t="shared" si="102"/>
        <v>194</v>
      </c>
      <c r="AA139">
        <f t="shared" si="103"/>
        <v>853</v>
      </c>
      <c r="AB139">
        <f t="shared" si="104"/>
        <v>94</v>
      </c>
      <c r="AC139">
        <f t="shared" si="105"/>
        <v>755</v>
      </c>
      <c r="AD139">
        <f t="shared" si="106"/>
        <v>497</v>
      </c>
      <c r="AF139" t="str">
        <f t="shared" si="107"/>
        <v>00#</v>
      </c>
      <c r="AG139" t="str">
        <f t="shared" si="108"/>
        <v>00#</v>
      </c>
      <c r="AH139" t="str">
        <f t="shared" si="109"/>
        <v>00#</v>
      </c>
      <c r="AI139" t="str">
        <f t="shared" si="110"/>
        <v>0##</v>
      </c>
      <c r="AJ139" t="str">
        <f t="shared" si="111"/>
        <v>###</v>
      </c>
      <c r="AK139" t="str">
        <f t="shared" si="112"/>
        <v>###</v>
      </c>
      <c r="AL139" t="str">
        <f t="shared" si="113"/>
        <v>0##</v>
      </c>
      <c r="AM139" t="str">
        <f t="shared" si="114"/>
        <v>###</v>
      </c>
      <c r="AN139" t="str">
        <f t="shared" si="86"/>
        <v>###</v>
      </c>
      <c r="AP139">
        <f t="shared" ca="1" si="125"/>
        <v>0</v>
      </c>
      <c r="AQ139">
        <f t="shared" ca="1" si="125"/>
        <v>0</v>
      </c>
      <c r="AR139">
        <f t="shared" ca="1" si="125"/>
        <v>0</v>
      </c>
      <c r="AS139">
        <f t="shared" ca="1" si="125"/>
        <v>1</v>
      </c>
      <c r="AT139">
        <f t="shared" ca="1" si="125"/>
        <v>1</v>
      </c>
      <c r="AU139">
        <f t="shared" ca="1" si="125"/>
        <v>1</v>
      </c>
      <c r="AV139">
        <f t="shared" ca="1" si="125"/>
        <v>1</v>
      </c>
      <c r="AW139">
        <f t="shared" ca="1" si="125"/>
        <v>1</v>
      </c>
      <c r="AX139">
        <f t="shared" ca="1" si="125"/>
        <v>1</v>
      </c>
      <c r="AZ139">
        <f t="shared" ca="1" si="115"/>
        <v>0</v>
      </c>
      <c r="BA139">
        <f t="shared" ca="1" si="116"/>
        <v>0</v>
      </c>
      <c r="BB139">
        <f t="shared" ca="1" si="117"/>
        <v>0</v>
      </c>
      <c r="BC139">
        <f t="shared" ca="1" si="118"/>
        <v>1</v>
      </c>
      <c r="BD139">
        <f t="shared" ca="1" si="119"/>
        <v>2</v>
      </c>
      <c r="BE139">
        <f t="shared" ca="1" si="120"/>
        <v>2</v>
      </c>
      <c r="BF139">
        <f t="shared" ca="1" si="121"/>
        <v>2</v>
      </c>
      <c r="BG139">
        <f t="shared" ca="1" si="122"/>
        <v>2</v>
      </c>
      <c r="BH139">
        <f t="shared" ca="1" si="123"/>
        <v>2</v>
      </c>
    </row>
    <row r="140" spans="6:60">
      <c r="F140">
        <f t="shared" si="87"/>
        <v>84</v>
      </c>
      <c r="G140" s="18">
        <f t="shared" si="88"/>
        <v>1.6050064381636707E+17</v>
      </c>
      <c r="J140">
        <f t="shared" si="85"/>
        <v>84</v>
      </c>
      <c r="L140" s="19" t="str">
        <f t="shared" ca="1" si="89"/>
        <v/>
      </c>
      <c r="M140" s="19" t="str">
        <f t="shared" ca="1" si="90"/>
        <v/>
      </c>
      <c r="N140" s="19" t="str">
        <f t="shared" ca="1" si="91"/>
        <v/>
      </c>
      <c r="O140" s="19" t="str">
        <f t="shared" ca="1" si="92"/>
        <v>160</v>
      </c>
      <c r="P140" s="19" t="str">
        <f t="shared" ca="1" si="93"/>
        <v>500</v>
      </c>
      <c r="Q140" s="19" t="str">
        <f t="shared" ca="1" si="94"/>
        <v>643</v>
      </c>
      <c r="R140" s="19" t="str">
        <f t="shared" ca="1" si="95"/>
        <v>816</v>
      </c>
      <c r="S140" s="19" t="str">
        <f t="shared" ca="1" si="96"/>
        <v>367</v>
      </c>
      <c r="T140" s="19" t="str">
        <f t="shared" ca="1" si="97"/>
        <v>088</v>
      </c>
      <c r="V140">
        <f t="shared" si="98"/>
        <v>0</v>
      </c>
      <c r="W140">
        <f t="shared" si="99"/>
        <v>0</v>
      </c>
      <c r="X140">
        <f t="shared" si="100"/>
        <v>0</v>
      </c>
      <c r="Y140">
        <f t="shared" si="101"/>
        <v>160</v>
      </c>
      <c r="Z140">
        <f t="shared" si="102"/>
        <v>500</v>
      </c>
      <c r="AA140">
        <f t="shared" si="103"/>
        <v>643</v>
      </c>
      <c r="AB140">
        <f t="shared" si="104"/>
        <v>816</v>
      </c>
      <c r="AC140">
        <f t="shared" si="105"/>
        <v>367</v>
      </c>
      <c r="AD140">
        <f t="shared" si="106"/>
        <v>88</v>
      </c>
      <c r="AF140" t="str">
        <f t="shared" si="107"/>
        <v>00#</v>
      </c>
      <c r="AG140" t="str">
        <f t="shared" si="108"/>
        <v>00#</v>
      </c>
      <c r="AH140" t="str">
        <f t="shared" si="109"/>
        <v>00#</v>
      </c>
      <c r="AI140" t="str">
        <f t="shared" si="110"/>
        <v>###</v>
      </c>
      <c r="AJ140" t="str">
        <f t="shared" si="111"/>
        <v>###</v>
      </c>
      <c r="AK140" t="str">
        <f t="shared" si="112"/>
        <v>###</v>
      </c>
      <c r="AL140" t="str">
        <f t="shared" si="113"/>
        <v>###</v>
      </c>
      <c r="AM140" t="str">
        <f t="shared" si="114"/>
        <v>###</v>
      </c>
      <c r="AN140" t="str">
        <f t="shared" si="86"/>
        <v>0##</v>
      </c>
      <c r="AP140">
        <f t="shared" ca="1" si="125"/>
        <v>0</v>
      </c>
      <c r="AQ140">
        <f t="shared" ca="1" si="125"/>
        <v>0</v>
      </c>
      <c r="AR140">
        <f t="shared" ca="1" si="125"/>
        <v>0</v>
      </c>
      <c r="AS140">
        <f t="shared" ca="1" si="125"/>
        <v>1</v>
      </c>
      <c r="AT140">
        <f t="shared" ca="1" si="125"/>
        <v>1</v>
      </c>
      <c r="AU140">
        <f t="shared" ca="1" si="125"/>
        <v>1</v>
      </c>
      <c r="AV140">
        <f t="shared" ca="1" si="125"/>
        <v>1</v>
      </c>
      <c r="AW140">
        <f t="shared" ca="1" si="125"/>
        <v>1</v>
      </c>
      <c r="AX140">
        <f t="shared" ca="1" si="125"/>
        <v>1</v>
      </c>
      <c r="AZ140">
        <f t="shared" ca="1" si="115"/>
        <v>0</v>
      </c>
      <c r="BA140">
        <f t="shared" ca="1" si="116"/>
        <v>0</v>
      </c>
      <c r="BB140">
        <f t="shared" ca="1" si="117"/>
        <v>0</v>
      </c>
      <c r="BC140">
        <f t="shared" ca="1" si="118"/>
        <v>1</v>
      </c>
      <c r="BD140">
        <f t="shared" ca="1" si="119"/>
        <v>2</v>
      </c>
      <c r="BE140">
        <f t="shared" ca="1" si="120"/>
        <v>2</v>
      </c>
      <c r="BF140">
        <f t="shared" ca="1" si="121"/>
        <v>2</v>
      </c>
      <c r="BG140">
        <f t="shared" ca="1" si="122"/>
        <v>2</v>
      </c>
      <c r="BH140">
        <f t="shared" ca="1" si="123"/>
        <v>2</v>
      </c>
    </row>
    <row r="141" spans="6:60">
      <c r="F141">
        <f t="shared" si="87"/>
        <v>85</v>
      </c>
      <c r="G141" s="18">
        <f t="shared" si="88"/>
        <v>2.5969549691112256E+17</v>
      </c>
      <c r="J141">
        <f t="shared" si="85"/>
        <v>85</v>
      </c>
      <c r="L141" s="19" t="str">
        <f t="shared" ca="1" si="89"/>
        <v/>
      </c>
      <c r="M141" s="19" t="str">
        <f t="shared" ca="1" si="90"/>
        <v/>
      </c>
      <c r="N141" s="19" t="str">
        <f t="shared" ca="1" si="91"/>
        <v/>
      </c>
      <c r="O141" s="19" t="str">
        <f t="shared" ca="1" si="92"/>
        <v>259</v>
      </c>
      <c r="P141" s="19" t="str">
        <f t="shared" ca="1" si="93"/>
        <v>695</v>
      </c>
      <c r="Q141" s="19" t="str">
        <f t="shared" ca="1" si="94"/>
        <v>496</v>
      </c>
      <c r="R141" s="19" t="str">
        <f t="shared" ca="1" si="95"/>
        <v>911</v>
      </c>
      <c r="S141" s="19" t="str">
        <f t="shared" ca="1" si="96"/>
        <v>122</v>
      </c>
      <c r="T141" s="19" t="str">
        <f t="shared" ca="1" si="97"/>
        <v>585</v>
      </c>
      <c r="V141">
        <f t="shared" si="98"/>
        <v>0</v>
      </c>
      <c r="W141">
        <f t="shared" si="99"/>
        <v>0</v>
      </c>
      <c r="X141">
        <f t="shared" si="100"/>
        <v>0</v>
      </c>
      <c r="Y141">
        <f t="shared" si="101"/>
        <v>259</v>
      </c>
      <c r="Z141">
        <f t="shared" si="102"/>
        <v>695</v>
      </c>
      <c r="AA141">
        <f t="shared" si="103"/>
        <v>496</v>
      </c>
      <c r="AB141">
        <f t="shared" si="104"/>
        <v>911</v>
      </c>
      <c r="AC141">
        <f t="shared" si="105"/>
        <v>122</v>
      </c>
      <c r="AD141">
        <f t="shared" si="106"/>
        <v>585</v>
      </c>
      <c r="AF141" t="str">
        <f t="shared" si="107"/>
        <v>00#</v>
      </c>
      <c r="AG141" t="str">
        <f t="shared" si="108"/>
        <v>00#</v>
      </c>
      <c r="AH141" t="str">
        <f t="shared" si="109"/>
        <v>00#</v>
      </c>
      <c r="AI141" t="str">
        <f t="shared" si="110"/>
        <v>###</v>
      </c>
      <c r="AJ141" t="str">
        <f t="shared" si="111"/>
        <v>###</v>
      </c>
      <c r="AK141" t="str">
        <f t="shared" si="112"/>
        <v>###</v>
      </c>
      <c r="AL141" t="str">
        <f t="shared" si="113"/>
        <v>###</v>
      </c>
      <c r="AM141" t="str">
        <f t="shared" si="114"/>
        <v>###</v>
      </c>
      <c r="AN141" t="str">
        <f t="shared" si="86"/>
        <v>###</v>
      </c>
      <c r="AP141">
        <f t="shared" ca="1" si="125"/>
        <v>0</v>
      </c>
      <c r="AQ141">
        <f t="shared" ca="1" si="125"/>
        <v>0</v>
      </c>
      <c r="AR141">
        <f t="shared" ca="1" si="125"/>
        <v>0</v>
      </c>
      <c r="AS141">
        <f t="shared" ca="1" si="125"/>
        <v>1</v>
      </c>
      <c r="AT141">
        <f t="shared" ca="1" si="125"/>
        <v>1</v>
      </c>
      <c r="AU141">
        <f t="shared" ca="1" si="125"/>
        <v>1</v>
      </c>
      <c r="AV141">
        <f t="shared" ca="1" si="125"/>
        <v>1</v>
      </c>
      <c r="AW141">
        <f t="shared" ca="1" si="125"/>
        <v>1</v>
      </c>
      <c r="AX141">
        <f t="shared" ca="1" si="125"/>
        <v>1</v>
      </c>
      <c r="AZ141">
        <f t="shared" ca="1" si="115"/>
        <v>0</v>
      </c>
      <c r="BA141">
        <f t="shared" ca="1" si="116"/>
        <v>0</v>
      </c>
      <c r="BB141">
        <f t="shared" ca="1" si="117"/>
        <v>0</v>
      </c>
      <c r="BC141">
        <f t="shared" ca="1" si="118"/>
        <v>1</v>
      </c>
      <c r="BD141">
        <f t="shared" ca="1" si="119"/>
        <v>2</v>
      </c>
      <c r="BE141">
        <f t="shared" ca="1" si="120"/>
        <v>2</v>
      </c>
      <c r="BF141">
        <f t="shared" ca="1" si="121"/>
        <v>2</v>
      </c>
      <c r="BG141">
        <f t="shared" ca="1" si="122"/>
        <v>2</v>
      </c>
      <c r="BH141">
        <f t="shared" ca="1" si="123"/>
        <v>2</v>
      </c>
    </row>
    <row r="142" spans="6:60">
      <c r="F142">
        <f t="shared" si="87"/>
        <v>86</v>
      </c>
      <c r="G142" s="18">
        <f t="shared" si="88"/>
        <v>4.2019614072748966E+17</v>
      </c>
      <c r="J142">
        <f t="shared" si="85"/>
        <v>86</v>
      </c>
      <c r="L142" s="19" t="str">
        <f t="shared" ca="1" si="89"/>
        <v/>
      </c>
      <c r="M142" s="19" t="str">
        <f t="shared" ca="1" si="90"/>
        <v/>
      </c>
      <c r="N142" s="19" t="str">
        <f t="shared" ca="1" si="91"/>
        <v/>
      </c>
      <c r="O142" s="19" t="str">
        <f t="shared" ca="1" si="92"/>
        <v>420</v>
      </c>
      <c r="P142" s="19" t="str">
        <f t="shared" ca="1" si="93"/>
        <v>196</v>
      </c>
      <c r="Q142" s="19" t="str">
        <f t="shared" ca="1" si="94"/>
        <v>140</v>
      </c>
      <c r="R142" s="19" t="str">
        <f t="shared" ca="1" si="95"/>
        <v>727</v>
      </c>
      <c r="S142" s="19" t="str">
        <f t="shared" ca="1" si="96"/>
        <v>489</v>
      </c>
      <c r="T142" s="19" t="str">
        <f t="shared" ca="1" si="97"/>
        <v>673</v>
      </c>
      <c r="V142">
        <f t="shared" si="98"/>
        <v>0</v>
      </c>
      <c r="W142">
        <f t="shared" si="99"/>
        <v>0</v>
      </c>
      <c r="X142">
        <f t="shared" si="100"/>
        <v>0</v>
      </c>
      <c r="Y142">
        <f t="shared" si="101"/>
        <v>420</v>
      </c>
      <c r="Z142">
        <f t="shared" si="102"/>
        <v>196</v>
      </c>
      <c r="AA142">
        <f t="shared" si="103"/>
        <v>140</v>
      </c>
      <c r="AB142">
        <f t="shared" si="104"/>
        <v>727</v>
      </c>
      <c r="AC142">
        <f t="shared" si="105"/>
        <v>489</v>
      </c>
      <c r="AD142">
        <f t="shared" si="106"/>
        <v>673</v>
      </c>
      <c r="AF142" t="str">
        <f t="shared" si="107"/>
        <v>00#</v>
      </c>
      <c r="AG142" t="str">
        <f t="shared" si="108"/>
        <v>00#</v>
      </c>
      <c r="AH142" t="str">
        <f t="shared" si="109"/>
        <v>00#</v>
      </c>
      <c r="AI142" t="str">
        <f t="shared" si="110"/>
        <v>###</v>
      </c>
      <c r="AJ142" t="str">
        <f t="shared" si="111"/>
        <v>###</v>
      </c>
      <c r="AK142" t="str">
        <f t="shared" si="112"/>
        <v>###</v>
      </c>
      <c r="AL142" t="str">
        <f t="shared" si="113"/>
        <v>###</v>
      </c>
      <c r="AM142" t="str">
        <f t="shared" si="114"/>
        <v>###</v>
      </c>
      <c r="AN142" t="str">
        <f t="shared" si="86"/>
        <v>###</v>
      </c>
      <c r="AP142">
        <f t="shared" ca="1" si="125"/>
        <v>0</v>
      </c>
      <c r="AQ142">
        <f t="shared" ca="1" si="125"/>
        <v>0</v>
      </c>
      <c r="AR142">
        <f t="shared" ca="1" si="125"/>
        <v>0</v>
      </c>
      <c r="AS142">
        <f t="shared" ca="1" si="125"/>
        <v>1</v>
      </c>
      <c r="AT142">
        <f t="shared" ca="1" si="125"/>
        <v>1</v>
      </c>
      <c r="AU142">
        <f t="shared" ca="1" si="125"/>
        <v>1</v>
      </c>
      <c r="AV142">
        <f t="shared" ca="1" si="125"/>
        <v>1</v>
      </c>
      <c r="AW142">
        <f t="shared" ca="1" si="125"/>
        <v>1</v>
      </c>
      <c r="AX142">
        <f t="shared" ca="1" si="125"/>
        <v>1</v>
      </c>
      <c r="AZ142">
        <f t="shared" ca="1" si="115"/>
        <v>0</v>
      </c>
      <c r="BA142">
        <f t="shared" ca="1" si="116"/>
        <v>0</v>
      </c>
      <c r="BB142">
        <f t="shared" ca="1" si="117"/>
        <v>0</v>
      </c>
      <c r="BC142">
        <f t="shared" ca="1" si="118"/>
        <v>1</v>
      </c>
      <c r="BD142">
        <f t="shared" ca="1" si="119"/>
        <v>2</v>
      </c>
      <c r="BE142">
        <f t="shared" ca="1" si="120"/>
        <v>2</v>
      </c>
      <c r="BF142">
        <f t="shared" ca="1" si="121"/>
        <v>2</v>
      </c>
      <c r="BG142">
        <f t="shared" ca="1" si="122"/>
        <v>2</v>
      </c>
      <c r="BH142">
        <f t="shared" ca="1" si="123"/>
        <v>2</v>
      </c>
    </row>
    <row r="143" spans="6:60">
      <c r="F143">
        <f t="shared" si="87"/>
        <v>87</v>
      </c>
      <c r="G143" s="18">
        <f t="shared" si="88"/>
        <v>6.7989163763861222E+17</v>
      </c>
      <c r="J143">
        <f t="shared" si="85"/>
        <v>87</v>
      </c>
      <c r="L143" s="19" t="str">
        <f t="shared" ca="1" si="89"/>
        <v/>
      </c>
      <c r="M143" s="19" t="str">
        <f t="shared" ca="1" si="90"/>
        <v/>
      </c>
      <c r="N143" s="19" t="str">
        <f t="shared" ca="1" si="91"/>
        <v/>
      </c>
      <c r="O143" s="19" t="str">
        <f t="shared" ca="1" si="92"/>
        <v>679</v>
      </c>
      <c r="P143" s="19" t="str">
        <f t="shared" ca="1" si="93"/>
        <v>891</v>
      </c>
      <c r="Q143" s="19" t="str">
        <f t="shared" ca="1" si="94"/>
        <v>637</v>
      </c>
      <c r="R143" s="19" t="str">
        <f t="shared" ca="1" si="95"/>
        <v>638</v>
      </c>
      <c r="S143" s="19" t="str">
        <f t="shared" ca="1" si="96"/>
        <v>612</v>
      </c>
      <c r="T143" s="19" t="str">
        <f t="shared" ca="1" si="97"/>
        <v>258</v>
      </c>
      <c r="V143">
        <f t="shared" si="98"/>
        <v>0</v>
      </c>
      <c r="W143">
        <f t="shared" si="99"/>
        <v>0</v>
      </c>
      <c r="X143">
        <f t="shared" si="100"/>
        <v>0</v>
      </c>
      <c r="Y143">
        <f t="shared" si="101"/>
        <v>679</v>
      </c>
      <c r="Z143">
        <f t="shared" si="102"/>
        <v>891</v>
      </c>
      <c r="AA143">
        <f t="shared" si="103"/>
        <v>637</v>
      </c>
      <c r="AB143">
        <f t="shared" si="104"/>
        <v>638</v>
      </c>
      <c r="AC143">
        <f t="shared" si="105"/>
        <v>612</v>
      </c>
      <c r="AD143">
        <f t="shared" si="106"/>
        <v>258</v>
      </c>
      <c r="AF143" t="str">
        <f t="shared" si="107"/>
        <v>00#</v>
      </c>
      <c r="AG143" t="str">
        <f t="shared" si="108"/>
        <v>00#</v>
      </c>
      <c r="AH143" t="str">
        <f t="shared" si="109"/>
        <v>00#</v>
      </c>
      <c r="AI143" t="str">
        <f t="shared" si="110"/>
        <v>###</v>
      </c>
      <c r="AJ143" t="str">
        <f t="shared" si="111"/>
        <v>###</v>
      </c>
      <c r="AK143" t="str">
        <f t="shared" si="112"/>
        <v>###</v>
      </c>
      <c r="AL143" t="str">
        <f t="shared" si="113"/>
        <v>###</v>
      </c>
      <c r="AM143" t="str">
        <f t="shared" si="114"/>
        <v>###</v>
      </c>
      <c r="AN143" t="str">
        <f t="shared" si="86"/>
        <v>###</v>
      </c>
      <c r="AP143">
        <f t="shared" ca="1" si="125"/>
        <v>0</v>
      </c>
      <c r="AQ143">
        <f t="shared" ca="1" si="125"/>
        <v>0</v>
      </c>
      <c r="AR143">
        <f t="shared" ca="1" si="125"/>
        <v>0</v>
      </c>
      <c r="AS143">
        <f t="shared" ca="1" si="125"/>
        <v>1</v>
      </c>
      <c r="AT143">
        <f t="shared" ca="1" si="125"/>
        <v>1</v>
      </c>
      <c r="AU143">
        <f t="shared" ca="1" si="125"/>
        <v>1</v>
      </c>
      <c r="AV143">
        <f t="shared" ca="1" si="125"/>
        <v>1</v>
      </c>
      <c r="AW143">
        <f t="shared" ca="1" si="125"/>
        <v>1</v>
      </c>
      <c r="AX143">
        <f t="shared" ca="1" si="125"/>
        <v>1</v>
      </c>
      <c r="AZ143">
        <f t="shared" ca="1" si="115"/>
        <v>0</v>
      </c>
      <c r="BA143">
        <f t="shared" ca="1" si="116"/>
        <v>0</v>
      </c>
      <c r="BB143">
        <f t="shared" ca="1" si="117"/>
        <v>0</v>
      </c>
      <c r="BC143">
        <f t="shared" ca="1" si="118"/>
        <v>1</v>
      </c>
      <c r="BD143">
        <f t="shared" ca="1" si="119"/>
        <v>2</v>
      </c>
      <c r="BE143">
        <f t="shared" ca="1" si="120"/>
        <v>2</v>
      </c>
      <c r="BF143">
        <f t="shared" ca="1" si="121"/>
        <v>2</v>
      </c>
      <c r="BG143">
        <f t="shared" ca="1" si="122"/>
        <v>2</v>
      </c>
      <c r="BH143">
        <f t="shared" ca="1" si="123"/>
        <v>2</v>
      </c>
    </row>
    <row r="144" spans="6:60">
      <c r="F144">
        <f t="shared" si="87"/>
        <v>88</v>
      </c>
      <c r="G144" s="18">
        <f t="shared" si="88"/>
        <v>1.1000877783661019E+18</v>
      </c>
      <c r="J144">
        <f t="shared" si="85"/>
        <v>88</v>
      </c>
      <c r="L144" s="19" t="str">
        <f t="shared" ca="1" si="89"/>
        <v/>
      </c>
      <c r="M144" s="19" t="str">
        <f t="shared" ca="1" si="90"/>
        <v/>
      </c>
      <c r="N144" s="19" t="str">
        <f t="shared" ca="1" si="91"/>
        <v>1</v>
      </c>
      <c r="O144" s="19" t="str">
        <f t="shared" ca="1" si="92"/>
        <v>100</v>
      </c>
      <c r="P144" s="19" t="str">
        <f t="shared" ca="1" si="93"/>
        <v>087</v>
      </c>
      <c r="Q144" s="19" t="str">
        <f t="shared" ca="1" si="94"/>
        <v>778</v>
      </c>
      <c r="R144" s="19" t="str">
        <f t="shared" ca="1" si="95"/>
        <v>366</v>
      </c>
      <c r="S144" s="19" t="str">
        <f t="shared" ca="1" si="96"/>
        <v>101</v>
      </c>
      <c r="T144" s="19" t="str">
        <f t="shared" ca="1" si="97"/>
        <v>931</v>
      </c>
      <c r="V144">
        <f t="shared" si="98"/>
        <v>0</v>
      </c>
      <c r="W144">
        <f t="shared" si="99"/>
        <v>0</v>
      </c>
      <c r="X144">
        <f t="shared" si="100"/>
        <v>1</v>
      </c>
      <c r="Y144">
        <f t="shared" si="101"/>
        <v>100</v>
      </c>
      <c r="Z144">
        <f t="shared" si="102"/>
        <v>87</v>
      </c>
      <c r="AA144">
        <f t="shared" si="103"/>
        <v>778</v>
      </c>
      <c r="AB144">
        <f t="shared" si="104"/>
        <v>366</v>
      </c>
      <c r="AC144">
        <f t="shared" si="105"/>
        <v>101</v>
      </c>
      <c r="AD144">
        <f t="shared" si="106"/>
        <v>931</v>
      </c>
      <c r="AF144" t="str">
        <f t="shared" si="107"/>
        <v>00#</v>
      </c>
      <c r="AG144" t="str">
        <f t="shared" si="108"/>
        <v>00#</v>
      </c>
      <c r="AH144" t="str">
        <f t="shared" si="109"/>
        <v>00#</v>
      </c>
      <c r="AI144" t="str">
        <f t="shared" si="110"/>
        <v>###</v>
      </c>
      <c r="AJ144" t="str">
        <f t="shared" si="111"/>
        <v>0##</v>
      </c>
      <c r="AK144" t="str">
        <f t="shared" si="112"/>
        <v>###</v>
      </c>
      <c r="AL144" t="str">
        <f t="shared" si="113"/>
        <v>###</v>
      </c>
      <c r="AM144" t="str">
        <f t="shared" si="114"/>
        <v>###</v>
      </c>
      <c r="AN144" t="str">
        <f t="shared" si="86"/>
        <v>###</v>
      </c>
      <c r="AP144">
        <f t="shared" ca="1" si="125"/>
        <v>0</v>
      </c>
      <c r="AQ144">
        <f t="shared" ca="1" si="125"/>
        <v>0</v>
      </c>
      <c r="AR144">
        <f t="shared" ca="1" si="125"/>
        <v>1</v>
      </c>
      <c r="AS144">
        <f t="shared" ca="1" si="125"/>
        <v>1</v>
      </c>
      <c r="AT144">
        <f t="shared" ca="1" si="125"/>
        <v>1</v>
      </c>
      <c r="AU144">
        <f t="shared" ca="1" si="125"/>
        <v>1</v>
      </c>
      <c r="AV144">
        <f t="shared" ca="1" si="125"/>
        <v>1</v>
      </c>
      <c r="AW144">
        <f t="shared" ca="1" si="125"/>
        <v>1</v>
      </c>
      <c r="AX144">
        <f t="shared" ca="1" si="125"/>
        <v>1</v>
      </c>
      <c r="AZ144">
        <f t="shared" ca="1" si="115"/>
        <v>0</v>
      </c>
      <c r="BA144">
        <f t="shared" ca="1" si="116"/>
        <v>0</v>
      </c>
      <c r="BB144">
        <f t="shared" ca="1" si="117"/>
        <v>1</v>
      </c>
      <c r="BC144">
        <f t="shared" ca="1" si="118"/>
        <v>2</v>
      </c>
      <c r="BD144">
        <f t="shared" ca="1" si="119"/>
        <v>2</v>
      </c>
      <c r="BE144">
        <f t="shared" ca="1" si="120"/>
        <v>2</v>
      </c>
      <c r="BF144">
        <f t="shared" ca="1" si="121"/>
        <v>2</v>
      </c>
      <c r="BG144">
        <f t="shared" ca="1" si="122"/>
        <v>2</v>
      </c>
      <c r="BH144">
        <f t="shared" ca="1" si="123"/>
        <v>2</v>
      </c>
    </row>
    <row r="145" spans="6:60">
      <c r="F145">
        <f t="shared" si="87"/>
        <v>89</v>
      </c>
      <c r="G145" s="18">
        <f t="shared" si="88"/>
        <v>1.779979416004714E+18</v>
      </c>
      <c r="J145">
        <f t="shared" si="85"/>
        <v>89</v>
      </c>
      <c r="L145" s="19" t="str">
        <f t="shared" ca="1" si="89"/>
        <v/>
      </c>
      <c r="M145" s="19" t="str">
        <f t="shared" ca="1" si="90"/>
        <v/>
      </c>
      <c r="N145" s="19" t="str">
        <f t="shared" ca="1" si="91"/>
        <v>1</v>
      </c>
      <c r="O145" s="19" t="str">
        <f t="shared" ca="1" si="92"/>
        <v>779</v>
      </c>
      <c r="P145" s="19" t="str">
        <f t="shared" ca="1" si="93"/>
        <v>979</v>
      </c>
      <c r="Q145" s="19" t="str">
        <f t="shared" ca="1" si="94"/>
        <v>416</v>
      </c>
      <c r="R145" s="19" t="str">
        <f t="shared" ca="1" si="95"/>
        <v>004</v>
      </c>
      <c r="S145" s="19" t="str">
        <f t="shared" ca="1" si="96"/>
        <v>714</v>
      </c>
      <c r="T145" s="19" t="str">
        <f t="shared" ca="1" si="97"/>
        <v>189</v>
      </c>
      <c r="V145">
        <f t="shared" si="98"/>
        <v>0</v>
      </c>
      <c r="W145">
        <f t="shared" si="99"/>
        <v>0</v>
      </c>
      <c r="X145">
        <f t="shared" si="100"/>
        <v>1</v>
      </c>
      <c r="Y145">
        <f t="shared" si="101"/>
        <v>779</v>
      </c>
      <c r="Z145">
        <f t="shared" si="102"/>
        <v>979</v>
      </c>
      <c r="AA145">
        <f t="shared" si="103"/>
        <v>416</v>
      </c>
      <c r="AB145">
        <f t="shared" si="104"/>
        <v>4</v>
      </c>
      <c r="AC145">
        <f t="shared" si="105"/>
        <v>714</v>
      </c>
      <c r="AD145">
        <f t="shared" si="106"/>
        <v>189</v>
      </c>
      <c r="AF145" t="str">
        <f t="shared" si="107"/>
        <v>00#</v>
      </c>
      <c r="AG145" t="str">
        <f t="shared" si="108"/>
        <v>00#</v>
      </c>
      <c r="AH145" t="str">
        <f t="shared" si="109"/>
        <v>00#</v>
      </c>
      <c r="AI145" t="str">
        <f t="shared" si="110"/>
        <v>###</v>
      </c>
      <c r="AJ145" t="str">
        <f t="shared" si="111"/>
        <v>###</v>
      </c>
      <c r="AK145" t="str">
        <f t="shared" si="112"/>
        <v>###</v>
      </c>
      <c r="AL145" t="str">
        <f t="shared" si="113"/>
        <v>00#</v>
      </c>
      <c r="AM145" t="str">
        <f t="shared" si="114"/>
        <v>###</v>
      </c>
      <c r="AN145" t="str">
        <f t="shared" si="86"/>
        <v>###</v>
      </c>
      <c r="AP145">
        <f t="shared" ca="1" si="125"/>
        <v>0</v>
      </c>
      <c r="AQ145">
        <f t="shared" ca="1" si="125"/>
        <v>0</v>
      </c>
      <c r="AR145">
        <f t="shared" ca="1" si="125"/>
        <v>1</v>
      </c>
      <c r="AS145">
        <f t="shared" ca="1" si="125"/>
        <v>1</v>
      </c>
      <c r="AT145">
        <f t="shared" ca="1" si="125"/>
        <v>1</v>
      </c>
      <c r="AU145">
        <f t="shared" ca="1" si="125"/>
        <v>1</v>
      </c>
      <c r="AV145">
        <f t="shared" ca="1" si="125"/>
        <v>1</v>
      </c>
      <c r="AW145">
        <f t="shared" ca="1" si="125"/>
        <v>1</v>
      </c>
      <c r="AX145">
        <f t="shared" ca="1" si="125"/>
        <v>1</v>
      </c>
      <c r="AZ145">
        <f t="shared" ca="1" si="115"/>
        <v>0</v>
      </c>
      <c r="BA145">
        <f t="shared" ca="1" si="116"/>
        <v>0</v>
      </c>
      <c r="BB145">
        <f t="shared" ca="1" si="117"/>
        <v>1</v>
      </c>
      <c r="BC145">
        <f t="shared" ca="1" si="118"/>
        <v>2</v>
      </c>
      <c r="BD145">
        <f t="shared" ca="1" si="119"/>
        <v>2</v>
      </c>
      <c r="BE145">
        <f t="shared" ca="1" si="120"/>
        <v>2</v>
      </c>
      <c r="BF145">
        <f t="shared" ca="1" si="121"/>
        <v>2</v>
      </c>
      <c r="BG145">
        <f t="shared" ca="1" si="122"/>
        <v>2</v>
      </c>
      <c r="BH145">
        <f t="shared" ca="1" si="123"/>
        <v>2</v>
      </c>
    </row>
    <row r="146" spans="6:60">
      <c r="F146">
        <f t="shared" si="87"/>
        <v>90</v>
      </c>
      <c r="G146" s="18">
        <f t="shared" si="88"/>
        <v>2.880067194370816E+18</v>
      </c>
      <c r="J146">
        <f t="shared" si="85"/>
        <v>90</v>
      </c>
      <c r="L146" s="19" t="str">
        <f t="shared" ca="1" si="89"/>
        <v/>
      </c>
      <c r="M146" s="19" t="str">
        <f t="shared" ca="1" si="90"/>
        <v/>
      </c>
      <c r="N146" s="19" t="str">
        <f t="shared" ca="1" si="91"/>
        <v>2</v>
      </c>
      <c r="O146" s="19" t="str">
        <f t="shared" ca="1" si="92"/>
        <v>880</v>
      </c>
      <c r="P146" s="19" t="str">
        <f t="shared" ca="1" si="93"/>
        <v>067</v>
      </c>
      <c r="Q146" s="19" t="str">
        <f t="shared" ca="1" si="94"/>
        <v>194</v>
      </c>
      <c r="R146" s="19" t="str">
        <f t="shared" ca="1" si="95"/>
        <v>370</v>
      </c>
      <c r="S146" s="19" t="str">
        <f t="shared" ca="1" si="96"/>
        <v>816</v>
      </c>
      <c r="T146" s="19" t="str">
        <f t="shared" ca="1" si="97"/>
        <v>120</v>
      </c>
      <c r="V146">
        <f t="shared" si="98"/>
        <v>0</v>
      </c>
      <c r="W146">
        <f t="shared" si="99"/>
        <v>0</v>
      </c>
      <c r="X146">
        <f t="shared" si="100"/>
        <v>2</v>
      </c>
      <c r="Y146">
        <f t="shared" si="101"/>
        <v>880</v>
      </c>
      <c r="Z146">
        <f t="shared" si="102"/>
        <v>67</v>
      </c>
      <c r="AA146">
        <f t="shared" si="103"/>
        <v>194</v>
      </c>
      <c r="AB146">
        <f t="shared" si="104"/>
        <v>370</v>
      </c>
      <c r="AC146">
        <f t="shared" si="105"/>
        <v>816</v>
      </c>
      <c r="AD146">
        <f t="shared" si="106"/>
        <v>120</v>
      </c>
      <c r="AF146" t="str">
        <f t="shared" si="107"/>
        <v>00#</v>
      </c>
      <c r="AG146" t="str">
        <f t="shared" si="108"/>
        <v>00#</v>
      </c>
      <c r="AH146" t="str">
        <f t="shared" si="109"/>
        <v>00#</v>
      </c>
      <c r="AI146" t="str">
        <f t="shared" si="110"/>
        <v>###</v>
      </c>
      <c r="AJ146" t="str">
        <f t="shared" si="111"/>
        <v>0##</v>
      </c>
      <c r="AK146" t="str">
        <f t="shared" si="112"/>
        <v>###</v>
      </c>
      <c r="AL146" t="str">
        <f t="shared" si="113"/>
        <v>###</v>
      </c>
      <c r="AM146" t="str">
        <f t="shared" si="114"/>
        <v>###</v>
      </c>
      <c r="AN146" t="str">
        <f t="shared" si="86"/>
        <v>###</v>
      </c>
      <c r="AP146">
        <f t="shared" ca="1" si="125"/>
        <v>0</v>
      </c>
      <c r="AQ146">
        <f t="shared" ca="1" si="125"/>
        <v>0</v>
      </c>
      <c r="AR146">
        <f t="shared" ca="1" si="125"/>
        <v>1</v>
      </c>
      <c r="AS146">
        <f t="shared" ca="1" si="125"/>
        <v>1</v>
      </c>
      <c r="AT146">
        <f t="shared" ca="1" si="125"/>
        <v>1</v>
      </c>
      <c r="AU146">
        <f t="shared" ca="1" si="125"/>
        <v>1</v>
      </c>
      <c r="AV146">
        <f t="shared" ca="1" si="125"/>
        <v>1</v>
      </c>
      <c r="AW146">
        <f t="shared" ca="1" si="125"/>
        <v>1</v>
      </c>
      <c r="AX146">
        <f t="shared" ca="1" si="125"/>
        <v>1</v>
      </c>
      <c r="AZ146">
        <f t="shared" ca="1" si="115"/>
        <v>0</v>
      </c>
      <c r="BA146">
        <f t="shared" ca="1" si="116"/>
        <v>0</v>
      </c>
      <c r="BB146">
        <f t="shared" ca="1" si="117"/>
        <v>1</v>
      </c>
      <c r="BC146">
        <f t="shared" ca="1" si="118"/>
        <v>2</v>
      </c>
      <c r="BD146">
        <f t="shared" ca="1" si="119"/>
        <v>2</v>
      </c>
      <c r="BE146">
        <f t="shared" ca="1" si="120"/>
        <v>2</v>
      </c>
      <c r="BF146">
        <f t="shared" ca="1" si="121"/>
        <v>2</v>
      </c>
      <c r="BG146">
        <f t="shared" ca="1" si="122"/>
        <v>2</v>
      </c>
      <c r="BH146">
        <f t="shared" ca="1" si="123"/>
        <v>2</v>
      </c>
    </row>
    <row r="147" spans="6:60">
      <c r="F147">
        <f t="shared" si="87"/>
        <v>91</v>
      </c>
      <c r="G147" s="18">
        <f t="shared" si="88"/>
        <v>4.6600466103755305E+18</v>
      </c>
      <c r="J147">
        <f t="shared" si="85"/>
        <v>91</v>
      </c>
      <c r="L147" s="19" t="str">
        <f t="shared" ca="1" si="89"/>
        <v/>
      </c>
      <c r="M147" s="19" t="str">
        <f t="shared" ca="1" si="90"/>
        <v/>
      </c>
      <c r="N147" s="19" t="str">
        <f t="shared" ca="1" si="91"/>
        <v>4</v>
      </c>
      <c r="O147" s="19" t="str">
        <f t="shared" ca="1" si="92"/>
        <v>660</v>
      </c>
      <c r="P147" s="19" t="str">
        <f t="shared" ca="1" si="93"/>
        <v>046</v>
      </c>
      <c r="Q147" s="19" t="str">
        <f t="shared" ca="1" si="94"/>
        <v>610</v>
      </c>
      <c r="R147" s="19" t="str">
        <f t="shared" ca="1" si="95"/>
        <v>375</v>
      </c>
      <c r="S147" s="19" t="str">
        <f t="shared" ca="1" si="96"/>
        <v>530</v>
      </c>
      <c r="T147" s="19" t="str">
        <f t="shared" ca="1" si="97"/>
        <v>309</v>
      </c>
      <c r="V147">
        <f t="shared" si="98"/>
        <v>0</v>
      </c>
      <c r="W147">
        <f t="shared" si="99"/>
        <v>0</v>
      </c>
      <c r="X147">
        <f t="shared" si="100"/>
        <v>4</v>
      </c>
      <c r="Y147">
        <f t="shared" si="101"/>
        <v>660</v>
      </c>
      <c r="Z147">
        <f t="shared" si="102"/>
        <v>46</v>
      </c>
      <c r="AA147">
        <f t="shared" si="103"/>
        <v>610</v>
      </c>
      <c r="AB147">
        <f t="shared" si="104"/>
        <v>375</v>
      </c>
      <c r="AC147">
        <f t="shared" si="105"/>
        <v>530</v>
      </c>
      <c r="AD147">
        <f t="shared" si="106"/>
        <v>309</v>
      </c>
      <c r="AF147" t="str">
        <f t="shared" si="107"/>
        <v>00#</v>
      </c>
      <c r="AG147" t="str">
        <f t="shared" si="108"/>
        <v>00#</v>
      </c>
      <c r="AH147" t="str">
        <f t="shared" si="109"/>
        <v>00#</v>
      </c>
      <c r="AI147" t="str">
        <f t="shared" si="110"/>
        <v>###</v>
      </c>
      <c r="AJ147" t="str">
        <f t="shared" si="111"/>
        <v>0##</v>
      </c>
      <c r="AK147" t="str">
        <f t="shared" si="112"/>
        <v>###</v>
      </c>
      <c r="AL147" t="str">
        <f t="shared" si="113"/>
        <v>###</v>
      </c>
      <c r="AM147" t="str">
        <f t="shared" si="114"/>
        <v>###</v>
      </c>
      <c r="AN147" t="str">
        <f t="shared" si="86"/>
        <v>###</v>
      </c>
      <c r="AP147">
        <f t="shared" ca="1" si="125"/>
        <v>0</v>
      </c>
      <c r="AQ147">
        <f t="shared" ca="1" si="125"/>
        <v>0</v>
      </c>
      <c r="AR147">
        <f t="shared" ca="1" si="125"/>
        <v>1</v>
      </c>
      <c r="AS147">
        <f t="shared" ca="1" si="125"/>
        <v>1</v>
      </c>
      <c r="AT147">
        <f t="shared" ca="1" si="125"/>
        <v>1</v>
      </c>
      <c r="AU147">
        <f t="shared" ca="1" si="125"/>
        <v>1</v>
      </c>
      <c r="AV147">
        <f t="shared" ca="1" si="125"/>
        <v>1</v>
      </c>
      <c r="AW147">
        <f t="shared" ca="1" si="125"/>
        <v>1</v>
      </c>
      <c r="AX147">
        <f t="shared" ca="1" si="125"/>
        <v>1</v>
      </c>
      <c r="AZ147">
        <f t="shared" ca="1" si="115"/>
        <v>0</v>
      </c>
      <c r="BA147">
        <f t="shared" ca="1" si="116"/>
        <v>0</v>
      </c>
      <c r="BB147">
        <f t="shared" ca="1" si="117"/>
        <v>1</v>
      </c>
      <c r="BC147">
        <f t="shared" ca="1" si="118"/>
        <v>2</v>
      </c>
      <c r="BD147">
        <f t="shared" ca="1" si="119"/>
        <v>2</v>
      </c>
      <c r="BE147">
        <f t="shared" ca="1" si="120"/>
        <v>2</v>
      </c>
      <c r="BF147">
        <f t="shared" ca="1" si="121"/>
        <v>2</v>
      </c>
      <c r="BG147">
        <f t="shared" ca="1" si="122"/>
        <v>2</v>
      </c>
      <c r="BH147">
        <f t="shared" ca="1" si="123"/>
        <v>2</v>
      </c>
    </row>
    <row r="148" spans="6:60">
      <c r="F148">
        <f t="shared" si="87"/>
        <v>92</v>
      </c>
      <c r="G148" s="18">
        <f t="shared" si="88"/>
        <v>7.5401138047463465E+18</v>
      </c>
      <c r="J148">
        <f t="shared" si="85"/>
        <v>92</v>
      </c>
      <c r="L148" s="19" t="str">
        <f t="shared" ca="1" si="89"/>
        <v/>
      </c>
      <c r="M148" s="19" t="str">
        <f t="shared" ca="1" si="90"/>
        <v/>
      </c>
      <c r="N148" s="19" t="str">
        <f t="shared" ca="1" si="91"/>
        <v>7</v>
      </c>
      <c r="O148" s="19" t="str">
        <f t="shared" ca="1" si="92"/>
        <v>540</v>
      </c>
      <c r="P148" s="19" t="str">
        <f t="shared" ca="1" si="93"/>
        <v>113</v>
      </c>
      <c r="Q148" s="19" t="str">
        <f t="shared" ca="1" si="94"/>
        <v>804</v>
      </c>
      <c r="R148" s="19" t="str">
        <f t="shared" ca="1" si="95"/>
        <v>746</v>
      </c>
      <c r="S148" s="19" t="str">
        <f t="shared" ca="1" si="96"/>
        <v>346</v>
      </c>
      <c r="T148" s="19" t="str">
        <f t="shared" ca="1" si="97"/>
        <v>429</v>
      </c>
      <c r="V148">
        <f t="shared" si="98"/>
        <v>0</v>
      </c>
      <c r="W148">
        <f t="shared" si="99"/>
        <v>0</v>
      </c>
      <c r="X148">
        <f t="shared" si="100"/>
        <v>7</v>
      </c>
      <c r="Y148">
        <f t="shared" si="101"/>
        <v>540</v>
      </c>
      <c r="Z148">
        <f t="shared" si="102"/>
        <v>113</v>
      </c>
      <c r="AA148">
        <f t="shared" si="103"/>
        <v>804</v>
      </c>
      <c r="AB148">
        <f t="shared" si="104"/>
        <v>746</v>
      </c>
      <c r="AC148">
        <f t="shared" si="105"/>
        <v>346</v>
      </c>
      <c r="AD148">
        <f t="shared" si="106"/>
        <v>429</v>
      </c>
      <c r="AF148" t="str">
        <f t="shared" si="107"/>
        <v>00#</v>
      </c>
      <c r="AG148" t="str">
        <f t="shared" si="108"/>
        <v>00#</v>
      </c>
      <c r="AH148" t="str">
        <f t="shared" si="109"/>
        <v>00#</v>
      </c>
      <c r="AI148" t="str">
        <f t="shared" si="110"/>
        <v>###</v>
      </c>
      <c r="AJ148" t="str">
        <f t="shared" si="111"/>
        <v>###</v>
      </c>
      <c r="AK148" t="str">
        <f t="shared" si="112"/>
        <v>###</v>
      </c>
      <c r="AL148" t="str">
        <f t="shared" si="113"/>
        <v>###</v>
      </c>
      <c r="AM148" t="str">
        <f t="shared" si="114"/>
        <v>###</v>
      </c>
      <c r="AN148" t="str">
        <f t="shared" si="86"/>
        <v>###</v>
      </c>
      <c r="AP148">
        <f t="shared" ref="AP148:AX157" ca="1" si="126">IF(SUM(OFFSET($V148,0,0,1,COLUMN()-COLUMN($AO148)))=0,0,1)</f>
        <v>0</v>
      </c>
      <c r="AQ148">
        <f t="shared" ca="1" si="126"/>
        <v>0</v>
      </c>
      <c r="AR148">
        <f t="shared" ca="1" si="126"/>
        <v>1</v>
      </c>
      <c r="AS148">
        <f t="shared" ca="1" si="126"/>
        <v>1</v>
      </c>
      <c r="AT148">
        <f t="shared" ca="1" si="126"/>
        <v>1</v>
      </c>
      <c r="AU148">
        <f t="shared" ca="1" si="126"/>
        <v>1</v>
      </c>
      <c r="AV148">
        <f t="shared" ca="1" si="126"/>
        <v>1</v>
      </c>
      <c r="AW148">
        <f t="shared" ca="1" si="126"/>
        <v>1</v>
      </c>
      <c r="AX148">
        <f t="shared" ca="1" si="126"/>
        <v>1</v>
      </c>
      <c r="AZ148">
        <f t="shared" ca="1" si="115"/>
        <v>0</v>
      </c>
      <c r="BA148">
        <f t="shared" ca="1" si="116"/>
        <v>0</v>
      </c>
      <c r="BB148">
        <f t="shared" ca="1" si="117"/>
        <v>1</v>
      </c>
      <c r="BC148">
        <f t="shared" ca="1" si="118"/>
        <v>2</v>
      </c>
      <c r="BD148">
        <f t="shared" ca="1" si="119"/>
        <v>2</v>
      </c>
      <c r="BE148">
        <f t="shared" ca="1" si="120"/>
        <v>2</v>
      </c>
      <c r="BF148">
        <f t="shared" ca="1" si="121"/>
        <v>2</v>
      </c>
      <c r="BG148">
        <f t="shared" ca="1" si="122"/>
        <v>2</v>
      </c>
      <c r="BH148">
        <f t="shared" ca="1" si="123"/>
        <v>2</v>
      </c>
    </row>
    <row r="149" spans="6:60">
      <c r="F149">
        <f t="shared" si="87"/>
        <v>93</v>
      </c>
      <c r="G149" s="18">
        <f t="shared" si="88"/>
        <v>1.2200160415121877E+19</v>
      </c>
      <c r="J149">
        <f t="shared" si="85"/>
        <v>93</v>
      </c>
      <c r="L149" s="19" t="str">
        <f t="shared" ca="1" si="89"/>
        <v/>
      </c>
      <c r="M149" s="19" t="str">
        <f t="shared" ca="1" si="90"/>
        <v/>
      </c>
      <c r="N149" s="19" t="str">
        <f t="shared" ca="1" si="91"/>
        <v>12</v>
      </c>
      <c r="O149" s="19" t="str">
        <f t="shared" ca="1" si="92"/>
        <v>200</v>
      </c>
      <c r="P149" s="19" t="str">
        <f t="shared" ca="1" si="93"/>
        <v>160</v>
      </c>
      <c r="Q149" s="19" t="str">
        <f t="shared" ca="1" si="94"/>
        <v>415</v>
      </c>
      <c r="R149" s="19" t="str">
        <f t="shared" ca="1" si="95"/>
        <v>121</v>
      </c>
      <c r="S149" s="19" t="str">
        <f t="shared" ca="1" si="96"/>
        <v>876</v>
      </c>
      <c r="T149" s="19" t="str">
        <f t="shared" ca="1" si="97"/>
        <v>738</v>
      </c>
      <c r="V149">
        <f t="shared" si="98"/>
        <v>0</v>
      </c>
      <c r="W149">
        <f t="shared" si="99"/>
        <v>0</v>
      </c>
      <c r="X149">
        <f t="shared" si="100"/>
        <v>12</v>
      </c>
      <c r="Y149">
        <f t="shared" si="101"/>
        <v>200</v>
      </c>
      <c r="Z149">
        <f t="shared" si="102"/>
        <v>160</v>
      </c>
      <c r="AA149">
        <f t="shared" si="103"/>
        <v>415</v>
      </c>
      <c r="AB149">
        <f t="shared" si="104"/>
        <v>121</v>
      </c>
      <c r="AC149">
        <f t="shared" si="105"/>
        <v>876</v>
      </c>
      <c r="AD149">
        <f t="shared" si="106"/>
        <v>738</v>
      </c>
      <c r="AF149" t="str">
        <f t="shared" si="107"/>
        <v>00#</v>
      </c>
      <c r="AG149" t="str">
        <f t="shared" si="108"/>
        <v>00#</v>
      </c>
      <c r="AH149" t="str">
        <f t="shared" si="109"/>
        <v>0##</v>
      </c>
      <c r="AI149" t="str">
        <f t="shared" si="110"/>
        <v>###</v>
      </c>
      <c r="AJ149" t="str">
        <f t="shared" si="111"/>
        <v>###</v>
      </c>
      <c r="AK149" t="str">
        <f t="shared" si="112"/>
        <v>###</v>
      </c>
      <c r="AL149" t="str">
        <f t="shared" si="113"/>
        <v>###</v>
      </c>
      <c r="AM149" t="str">
        <f t="shared" si="114"/>
        <v>###</v>
      </c>
      <c r="AN149" t="str">
        <f t="shared" si="86"/>
        <v>###</v>
      </c>
      <c r="AP149">
        <f t="shared" ca="1" si="126"/>
        <v>0</v>
      </c>
      <c r="AQ149">
        <f t="shared" ca="1" si="126"/>
        <v>0</v>
      </c>
      <c r="AR149">
        <f t="shared" ca="1" si="126"/>
        <v>1</v>
      </c>
      <c r="AS149">
        <f t="shared" ca="1" si="126"/>
        <v>1</v>
      </c>
      <c r="AT149">
        <f t="shared" ca="1" si="126"/>
        <v>1</v>
      </c>
      <c r="AU149">
        <f t="shared" ca="1" si="126"/>
        <v>1</v>
      </c>
      <c r="AV149">
        <f t="shared" ca="1" si="126"/>
        <v>1</v>
      </c>
      <c r="AW149">
        <f t="shared" ca="1" si="126"/>
        <v>1</v>
      </c>
      <c r="AX149">
        <f t="shared" ca="1" si="126"/>
        <v>1</v>
      </c>
      <c r="AZ149">
        <f t="shared" ca="1" si="115"/>
        <v>0</v>
      </c>
      <c r="BA149">
        <f t="shared" ca="1" si="116"/>
        <v>0</v>
      </c>
      <c r="BB149">
        <f t="shared" ca="1" si="117"/>
        <v>1</v>
      </c>
      <c r="BC149">
        <f t="shared" ca="1" si="118"/>
        <v>2</v>
      </c>
      <c r="BD149">
        <f t="shared" ca="1" si="119"/>
        <v>2</v>
      </c>
      <c r="BE149">
        <f t="shared" ca="1" si="120"/>
        <v>2</v>
      </c>
      <c r="BF149">
        <f t="shared" ca="1" si="121"/>
        <v>2</v>
      </c>
      <c r="BG149">
        <f t="shared" ca="1" si="122"/>
        <v>2</v>
      </c>
      <c r="BH149">
        <f t="shared" ca="1" si="123"/>
        <v>2</v>
      </c>
    </row>
    <row r="150" spans="6:60">
      <c r="F150">
        <f t="shared" si="87"/>
        <v>94</v>
      </c>
      <c r="G150" s="18">
        <f t="shared" si="88"/>
        <v>1.9740274219868226E+19</v>
      </c>
      <c r="J150">
        <f t="shared" si="85"/>
        <v>94</v>
      </c>
      <c r="L150" s="19" t="str">
        <f t="shared" ca="1" si="89"/>
        <v/>
      </c>
      <c r="M150" s="19" t="str">
        <f t="shared" ca="1" si="90"/>
        <v/>
      </c>
      <c r="N150" s="19" t="str">
        <f t="shared" ca="1" si="91"/>
        <v>19</v>
      </c>
      <c r="O150" s="19" t="str">
        <f t="shared" ca="1" si="92"/>
        <v>740</v>
      </c>
      <c r="P150" s="19" t="str">
        <f t="shared" ca="1" si="93"/>
        <v>274</v>
      </c>
      <c r="Q150" s="19" t="str">
        <f t="shared" ca="1" si="94"/>
        <v>219</v>
      </c>
      <c r="R150" s="19" t="str">
        <f t="shared" ca="1" si="95"/>
        <v>868</v>
      </c>
      <c r="S150" s="19" t="str">
        <f t="shared" ca="1" si="96"/>
        <v>223</v>
      </c>
      <c r="T150" s="19" t="str">
        <f t="shared" ca="1" si="97"/>
        <v>167</v>
      </c>
      <c r="V150">
        <f t="shared" si="98"/>
        <v>0</v>
      </c>
      <c r="W150">
        <f t="shared" si="99"/>
        <v>0</v>
      </c>
      <c r="X150">
        <f t="shared" si="100"/>
        <v>19</v>
      </c>
      <c r="Y150">
        <f t="shared" si="101"/>
        <v>740</v>
      </c>
      <c r="Z150">
        <f t="shared" si="102"/>
        <v>274</v>
      </c>
      <c r="AA150">
        <f t="shared" si="103"/>
        <v>219</v>
      </c>
      <c r="AB150">
        <f t="shared" si="104"/>
        <v>868</v>
      </c>
      <c r="AC150">
        <f t="shared" si="105"/>
        <v>223</v>
      </c>
      <c r="AD150">
        <f t="shared" si="106"/>
        <v>167</v>
      </c>
      <c r="AF150" t="str">
        <f t="shared" si="107"/>
        <v>00#</v>
      </c>
      <c r="AG150" t="str">
        <f t="shared" si="108"/>
        <v>00#</v>
      </c>
      <c r="AH150" t="str">
        <f t="shared" si="109"/>
        <v>0##</v>
      </c>
      <c r="AI150" t="str">
        <f t="shared" si="110"/>
        <v>###</v>
      </c>
      <c r="AJ150" t="str">
        <f t="shared" si="111"/>
        <v>###</v>
      </c>
      <c r="AK150" t="str">
        <f t="shared" si="112"/>
        <v>###</v>
      </c>
      <c r="AL150" t="str">
        <f t="shared" si="113"/>
        <v>###</v>
      </c>
      <c r="AM150" t="str">
        <f t="shared" si="114"/>
        <v>###</v>
      </c>
      <c r="AN150" t="str">
        <f t="shared" si="86"/>
        <v>###</v>
      </c>
      <c r="AP150">
        <f t="shared" ca="1" si="126"/>
        <v>0</v>
      </c>
      <c r="AQ150">
        <f t="shared" ca="1" si="126"/>
        <v>0</v>
      </c>
      <c r="AR150">
        <f t="shared" ca="1" si="126"/>
        <v>1</v>
      </c>
      <c r="AS150">
        <f t="shared" ca="1" si="126"/>
        <v>1</v>
      </c>
      <c r="AT150">
        <f t="shared" ca="1" si="126"/>
        <v>1</v>
      </c>
      <c r="AU150">
        <f t="shared" ca="1" si="126"/>
        <v>1</v>
      </c>
      <c r="AV150">
        <f t="shared" ca="1" si="126"/>
        <v>1</v>
      </c>
      <c r="AW150">
        <f t="shared" ca="1" si="126"/>
        <v>1</v>
      </c>
      <c r="AX150">
        <f t="shared" ca="1" si="126"/>
        <v>1</v>
      </c>
      <c r="AZ150">
        <f t="shared" ca="1" si="115"/>
        <v>0</v>
      </c>
      <c r="BA150">
        <f t="shared" ca="1" si="116"/>
        <v>0</v>
      </c>
      <c r="BB150">
        <f t="shared" ca="1" si="117"/>
        <v>1</v>
      </c>
      <c r="BC150">
        <f t="shared" ca="1" si="118"/>
        <v>2</v>
      </c>
      <c r="BD150">
        <f t="shared" ca="1" si="119"/>
        <v>2</v>
      </c>
      <c r="BE150">
        <f t="shared" ca="1" si="120"/>
        <v>2</v>
      </c>
      <c r="BF150">
        <f t="shared" ca="1" si="121"/>
        <v>2</v>
      </c>
      <c r="BG150">
        <f t="shared" ca="1" si="122"/>
        <v>2</v>
      </c>
      <c r="BH150">
        <f t="shared" ca="1" si="123"/>
        <v>2</v>
      </c>
    </row>
    <row r="151" spans="6:60">
      <c r="F151">
        <f t="shared" si="87"/>
        <v>95</v>
      </c>
      <c r="G151" s="18">
        <f t="shared" si="88"/>
        <v>3.19404346349901E+19</v>
      </c>
      <c r="J151">
        <f t="shared" si="85"/>
        <v>95</v>
      </c>
      <c r="L151" s="19" t="str">
        <f t="shared" ca="1" si="89"/>
        <v/>
      </c>
      <c r="M151" s="19" t="str">
        <f t="shared" ca="1" si="90"/>
        <v/>
      </c>
      <c r="N151" s="19" t="str">
        <f t="shared" ca="1" si="91"/>
        <v>31</v>
      </c>
      <c r="O151" s="19" t="str">
        <f t="shared" ca="1" si="92"/>
        <v>940</v>
      </c>
      <c r="P151" s="19" t="str">
        <f t="shared" ca="1" si="93"/>
        <v>434</v>
      </c>
      <c r="Q151" s="19" t="str">
        <f t="shared" ca="1" si="94"/>
        <v>634</v>
      </c>
      <c r="R151" s="19" t="str">
        <f t="shared" ca="1" si="95"/>
        <v>990</v>
      </c>
      <c r="S151" s="19" t="str">
        <f t="shared" ca="1" si="96"/>
        <v>099</v>
      </c>
      <c r="T151" s="19" t="str">
        <f t="shared" ca="1" si="97"/>
        <v>905</v>
      </c>
      <c r="V151">
        <f t="shared" si="98"/>
        <v>0</v>
      </c>
      <c r="W151">
        <f t="shared" si="99"/>
        <v>0</v>
      </c>
      <c r="X151">
        <f t="shared" si="100"/>
        <v>31</v>
      </c>
      <c r="Y151">
        <f t="shared" si="101"/>
        <v>940</v>
      </c>
      <c r="Z151">
        <f t="shared" si="102"/>
        <v>434</v>
      </c>
      <c r="AA151">
        <f t="shared" si="103"/>
        <v>634</v>
      </c>
      <c r="AB151">
        <f t="shared" si="104"/>
        <v>990</v>
      </c>
      <c r="AC151">
        <f t="shared" si="105"/>
        <v>99</v>
      </c>
      <c r="AD151">
        <f t="shared" si="106"/>
        <v>905</v>
      </c>
      <c r="AF151" t="str">
        <f t="shared" si="107"/>
        <v>00#</v>
      </c>
      <c r="AG151" t="str">
        <f t="shared" si="108"/>
        <v>00#</v>
      </c>
      <c r="AH151" t="str">
        <f t="shared" si="109"/>
        <v>0##</v>
      </c>
      <c r="AI151" t="str">
        <f t="shared" si="110"/>
        <v>###</v>
      </c>
      <c r="AJ151" t="str">
        <f t="shared" si="111"/>
        <v>###</v>
      </c>
      <c r="AK151" t="str">
        <f t="shared" si="112"/>
        <v>###</v>
      </c>
      <c r="AL151" t="str">
        <f t="shared" si="113"/>
        <v>###</v>
      </c>
      <c r="AM151" t="str">
        <f t="shared" si="114"/>
        <v>0##</v>
      </c>
      <c r="AN151" t="str">
        <f t="shared" si="86"/>
        <v>###</v>
      </c>
      <c r="AP151">
        <f t="shared" ca="1" si="126"/>
        <v>0</v>
      </c>
      <c r="AQ151">
        <f t="shared" ca="1" si="126"/>
        <v>0</v>
      </c>
      <c r="AR151">
        <f t="shared" ca="1" si="126"/>
        <v>1</v>
      </c>
      <c r="AS151">
        <f t="shared" ca="1" si="126"/>
        <v>1</v>
      </c>
      <c r="AT151">
        <f t="shared" ca="1" si="126"/>
        <v>1</v>
      </c>
      <c r="AU151">
        <f t="shared" ca="1" si="126"/>
        <v>1</v>
      </c>
      <c r="AV151">
        <f t="shared" ca="1" si="126"/>
        <v>1</v>
      </c>
      <c r="AW151">
        <f t="shared" ca="1" si="126"/>
        <v>1</v>
      </c>
      <c r="AX151">
        <f t="shared" ca="1" si="126"/>
        <v>1</v>
      </c>
      <c r="AZ151">
        <f t="shared" ca="1" si="115"/>
        <v>0</v>
      </c>
      <c r="BA151">
        <f t="shared" ca="1" si="116"/>
        <v>0</v>
      </c>
      <c r="BB151">
        <f t="shared" ca="1" si="117"/>
        <v>1</v>
      </c>
      <c r="BC151">
        <f t="shared" ca="1" si="118"/>
        <v>2</v>
      </c>
      <c r="BD151">
        <f t="shared" ca="1" si="119"/>
        <v>2</v>
      </c>
      <c r="BE151">
        <f t="shared" ca="1" si="120"/>
        <v>2</v>
      </c>
      <c r="BF151">
        <f t="shared" ca="1" si="121"/>
        <v>2</v>
      </c>
      <c r="BG151">
        <f t="shared" ca="1" si="122"/>
        <v>2</v>
      </c>
      <c r="BH151">
        <f t="shared" ca="1" si="123"/>
        <v>2</v>
      </c>
    </row>
    <row r="152" spans="6:60">
      <c r="F152">
        <f t="shared" si="87"/>
        <v>96</v>
      </c>
      <c r="G152" s="18">
        <f t="shared" si="88"/>
        <v>5.1680708854858326E+19</v>
      </c>
      <c r="J152">
        <f t="shared" ref="J152:J176" si="127">F152</f>
        <v>96</v>
      </c>
      <c r="L152" s="19" t="str">
        <f t="shared" ca="1" si="89"/>
        <v/>
      </c>
      <c r="M152" s="19" t="str">
        <f t="shared" ca="1" si="90"/>
        <v/>
      </c>
      <c r="N152" s="19" t="str">
        <f t="shared" ca="1" si="91"/>
        <v>51</v>
      </c>
      <c r="O152" s="19" t="str">
        <f t="shared" ca="1" si="92"/>
        <v>680</v>
      </c>
      <c r="P152" s="19" t="str">
        <f t="shared" ca="1" si="93"/>
        <v>708</v>
      </c>
      <c r="Q152" s="19" t="str">
        <f t="shared" ca="1" si="94"/>
        <v>854</v>
      </c>
      <c r="R152" s="19" t="str">
        <f t="shared" ca="1" si="95"/>
        <v>858</v>
      </c>
      <c r="S152" s="19" t="str">
        <f t="shared" ca="1" si="96"/>
        <v>323</v>
      </c>
      <c r="T152" s="19" t="str">
        <f t="shared" ca="1" si="97"/>
        <v>072</v>
      </c>
      <c r="V152">
        <f t="shared" si="98"/>
        <v>0</v>
      </c>
      <c r="W152">
        <f t="shared" si="99"/>
        <v>0</v>
      </c>
      <c r="X152">
        <f t="shared" si="100"/>
        <v>51</v>
      </c>
      <c r="Y152">
        <f t="shared" si="101"/>
        <v>680</v>
      </c>
      <c r="Z152">
        <f t="shared" si="102"/>
        <v>708</v>
      </c>
      <c r="AA152">
        <f t="shared" si="103"/>
        <v>854</v>
      </c>
      <c r="AB152">
        <f t="shared" si="104"/>
        <v>858</v>
      </c>
      <c r="AC152">
        <f t="shared" si="105"/>
        <v>323</v>
      </c>
      <c r="AD152">
        <f t="shared" si="106"/>
        <v>72</v>
      </c>
      <c r="AF152" t="str">
        <f t="shared" si="107"/>
        <v>00#</v>
      </c>
      <c r="AG152" t="str">
        <f t="shared" si="108"/>
        <v>00#</v>
      </c>
      <c r="AH152" t="str">
        <f t="shared" si="109"/>
        <v>0##</v>
      </c>
      <c r="AI152" t="str">
        <f t="shared" si="110"/>
        <v>###</v>
      </c>
      <c r="AJ152" t="str">
        <f t="shared" si="111"/>
        <v>###</v>
      </c>
      <c r="AK152" t="str">
        <f t="shared" si="112"/>
        <v>###</v>
      </c>
      <c r="AL152" t="str">
        <f t="shared" si="113"/>
        <v>###</v>
      </c>
      <c r="AM152" t="str">
        <f t="shared" si="114"/>
        <v>###</v>
      </c>
      <c r="AN152" t="str">
        <f t="shared" ref="AN152:AN176" si="128">IF(AD152&lt;10,"00#",IF(AD152&lt;100,"0##","###"))</f>
        <v>0##</v>
      </c>
      <c r="AP152">
        <f t="shared" ca="1" si="126"/>
        <v>0</v>
      </c>
      <c r="AQ152">
        <f t="shared" ca="1" si="126"/>
        <v>0</v>
      </c>
      <c r="AR152">
        <f t="shared" ca="1" si="126"/>
        <v>1</v>
      </c>
      <c r="AS152">
        <f t="shared" ca="1" si="126"/>
        <v>1</v>
      </c>
      <c r="AT152">
        <f t="shared" ca="1" si="126"/>
        <v>1</v>
      </c>
      <c r="AU152">
        <f t="shared" ca="1" si="126"/>
        <v>1</v>
      </c>
      <c r="AV152">
        <f t="shared" ca="1" si="126"/>
        <v>1</v>
      </c>
      <c r="AW152">
        <f t="shared" ca="1" si="126"/>
        <v>1</v>
      </c>
      <c r="AX152">
        <f t="shared" ca="1" si="126"/>
        <v>1</v>
      </c>
      <c r="AZ152">
        <f t="shared" ca="1" si="115"/>
        <v>0</v>
      </c>
      <c r="BA152">
        <f t="shared" ca="1" si="116"/>
        <v>0</v>
      </c>
      <c r="BB152">
        <f t="shared" ca="1" si="117"/>
        <v>1</v>
      </c>
      <c r="BC152">
        <f t="shared" ca="1" si="118"/>
        <v>2</v>
      </c>
      <c r="BD152">
        <f t="shared" ca="1" si="119"/>
        <v>2</v>
      </c>
      <c r="BE152">
        <f t="shared" ca="1" si="120"/>
        <v>2</v>
      </c>
      <c r="BF152">
        <f t="shared" ca="1" si="121"/>
        <v>2</v>
      </c>
      <c r="BG152">
        <f t="shared" ca="1" si="122"/>
        <v>2</v>
      </c>
      <c r="BH152">
        <f t="shared" ca="1" si="123"/>
        <v>2</v>
      </c>
    </row>
    <row r="153" spans="6:60">
      <c r="F153">
        <f t="shared" ref="F153:F176" si="129">F152+1</f>
        <v>97</v>
      </c>
      <c r="G153" s="18">
        <f t="shared" si="88"/>
        <v>8.3621143489848426E+19</v>
      </c>
      <c r="J153">
        <f t="shared" si="127"/>
        <v>97</v>
      </c>
      <c r="L153" s="19" t="str">
        <f t="shared" ca="1" si="89"/>
        <v/>
      </c>
      <c r="M153" s="19" t="str">
        <f t="shared" ca="1" si="90"/>
        <v/>
      </c>
      <c r="N153" s="19" t="str">
        <f t="shared" ca="1" si="91"/>
        <v>83</v>
      </c>
      <c r="O153" s="19" t="str">
        <f t="shared" ca="1" si="92"/>
        <v>621</v>
      </c>
      <c r="P153" s="19" t="str">
        <f t="shared" ca="1" si="93"/>
        <v>143</v>
      </c>
      <c r="Q153" s="19" t="str">
        <f t="shared" ca="1" si="94"/>
        <v>489</v>
      </c>
      <c r="R153" s="19" t="str">
        <f t="shared" ca="1" si="95"/>
        <v>848</v>
      </c>
      <c r="S153" s="19" t="str">
        <f t="shared" ca="1" si="96"/>
        <v>422</v>
      </c>
      <c r="T153" s="19" t="str">
        <f t="shared" ca="1" si="97"/>
        <v>977</v>
      </c>
      <c r="V153">
        <f t="shared" si="98"/>
        <v>0</v>
      </c>
      <c r="W153">
        <f t="shared" si="99"/>
        <v>0</v>
      </c>
      <c r="X153">
        <f t="shared" si="100"/>
        <v>83</v>
      </c>
      <c r="Y153">
        <f t="shared" si="101"/>
        <v>621</v>
      </c>
      <c r="Z153">
        <f t="shared" si="102"/>
        <v>143</v>
      </c>
      <c r="AA153">
        <f t="shared" si="103"/>
        <v>489</v>
      </c>
      <c r="AB153">
        <f t="shared" si="104"/>
        <v>848</v>
      </c>
      <c r="AC153">
        <f t="shared" si="105"/>
        <v>422</v>
      </c>
      <c r="AD153">
        <f t="shared" si="106"/>
        <v>977</v>
      </c>
      <c r="AF153" t="str">
        <f t="shared" si="107"/>
        <v>00#</v>
      </c>
      <c r="AG153" t="str">
        <f t="shared" si="108"/>
        <v>00#</v>
      </c>
      <c r="AH153" t="str">
        <f t="shared" si="109"/>
        <v>0##</v>
      </c>
      <c r="AI153" t="str">
        <f t="shared" si="110"/>
        <v>###</v>
      </c>
      <c r="AJ153" t="str">
        <f t="shared" si="111"/>
        <v>###</v>
      </c>
      <c r="AK153" t="str">
        <f t="shared" si="112"/>
        <v>###</v>
      </c>
      <c r="AL153" t="str">
        <f t="shared" si="113"/>
        <v>###</v>
      </c>
      <c r="AM153" t="str">
        <f t="shared" si="114"/>
        <v>###</v>
      </c>
      <c r="AN153" t="str">
        <f t="shared" si="128"/>
        <v>###</v>
      </c>
      <c r="AP153">
        <f t="shared" ca="1" si="126"/>
        <v>0</v>
      </c>
      <c r="AQ153">
        <f t="shared" ca="1" si="126"/>
        <v>0</v>
      </c>
      <c r="AR153">
        <f t="shared" ca="1" si="126"/>
        <v>1</v>
      </c>
      <c r="AS153">
        <f t="shared" ca="1" si="126"/>
        <v>1</v>
      </c>
      <c r="AT153">
        <f t="shared" ca="1" si="126"/>
        <v>1</v>
      </c>
      <c r="AU153">
        <f t="shared" ca="1" si="126"/>
        <v>1</v>
      </c>
      <c r="AV153">
        <f t="shared" ca="1" si="126"/>
        <v>1</v>
      </c>
      <c r="AW153">
        <f t="shared" ca="1" si="126"/>
        <v>1</v>
      </c>
      <c r="AX153">
        <f t="shared" ca="1" si="126"/>
        <v>1</v>
      </c>
      <c r="AZ153">
        <f t="shared" ca="1" si="115"/>
        <v>0</v>
      </c>
      <c r="BA153">
        <f t="shared" ca="1" si="116"/>
        <v>0</v>
      </c>
      <c r="BB153">
        <f t="shared" ca="1" si="117"/>
        <v>1</v>
      </c>
      <c r="BC153">
        <f t="shared" ca="1" si="118"/>
        <v>2</v>
      </c>
      <c r="BD153">
        <f t="shared" ca="1" si="119"/>
        <v>2</v>
      </c>
      <c r="BE153">
        <f t="shared" ca="1" si="120"/>
        <v>2</v>
      </c>
      <c r="BF153">
        <f t="shared" ca="1" si="121"/>
        <v>2</v>
      </c>
      <c r="BG153">
        <f t="shared" ca="1" si="122"/>
        <v>2</v>
      </c>
      <c r="BH153">
        <f t="shared" ca="1" si="123"/>
        <v>2</v>
      </c>
    </row>
    <row r="154" spans="6:60">
      <c r="F154">
        <f t="shared" si="129"/>
        <v>98</v>
      </c>
      <c r="G154" s="18">
        <f t="shared" ref="G154:G185" si="130">G152+G153</f>
        <v>1.3530185234470676E+20</v>
      </c>
      <c r="J154">
        <f t="shared" si="127"/>
        <v>98</v>
      </c>
      <c r="L154" s="19" t="str">
        <f t="shared" ref="L154:L176" ca="1" si="131">IF(AZ154=0,"",TEXT(V154,IF(AZ154=1,"###",AF154)))</f>
        <v/>
      </c>
      <c r="M154" s="19" t="str">
        <f t="shared" ref="M154:M176" ca="1" si="132">IF(BA154=0,"",TEXT(W154,IF(BA154=1,"###",AG154)))</f>
        <v/>
      </c>
      <c r="N154" s="19" t="str">
        <f t="shared" ref="N154:N176" ca="1" si="133">IF(BB154=0,"",TEXT(X154,IF(BB154=1,"###",AH154)))</f>
        <v>135</v>
      </c>
      <c r="O154" s="19" t="str">
        <f t="shared" ref="O154:O176" ca="1" si="134">IF(BC154=0,"",TEXT(Y154,IF(BC154=1,"###",AI154)))</f>
        <v>301</v>
      </c>
      <c r="P154" s="19" t="str">
        <f t="shared" ref="P154:P176" ca="1" si="135">IF(BD154=0,"",TEXT(Z154,IF(BD154=1,"###",AJ154)))</f>
        <v>852</v>
      </c>
      <c r="Q154" s="19" t="str">
        <f t="shared" ref="Q154:Q176" ca="1" si="136">IF(BE154=0,"",TEXT(AA154,IF(BE154=1,"###",AK154)))</f>
        <v>344</v>
      </c>
      <c r="R154" s="19" t="str">
        <f t="shared" ref="R154:R176" ca="1" si="137">IF(BF154=0,"",TEXT(AB154,IF(BF154=1,"###",AL154)))</f>
        <v>706</v>
      </c>
      <c r="S154" s="19" t="str">
        <f t="shared" ref="S154:S176" ca="1" si="138">IF(BG154=0,"",TEXT(AC154,IF(BG154=1,"###",AM154)))</f>
        <v>746</v>
      </c>
      <c r="T154" s="19" t="str">
        <f t="shared" ref="T154:T176" ca="1" si="139">IF(BH154=0,"",TEXT(AD154,IF(BH154=1,"###",AN154)))</f>
        <v>049</v>
      </c>
      <c r="V154">
        <f t="shared" ref="V154:V185" si="140">IF(V152+V153+INT((W152+W153)/$J$54)&gt;$J$54,MOD(V152+V153+INT((W152+W153)/$J$54),$J$54),V152+V153+INT((W152+W153)/$J$54))</f>
        <v>0</v>
      </c>
      <c r="W154">
        <f t="shared" ref="W154:W185" si="141">IF(W152+W153+INT((X152+X153)/$J$54)&gt;$J$54,MOD(W152+W153+INT((X152+X153)/$J$54),$J$54),W152+W153+INT((X152+X153)/$J$54))</f>
        <v>0</v>
      </c>
      <c r="X154">
        <f t="shared" ref="X154:X185" si="142">IF(X152+X153+INT((Y152+Y153)/$J$54)&gt;$J$54,MOD(X152+X153+INT((Y152+Y153)/$J$54),$J$54),X152+X153+INT((Y152+Y153)/$J$54))</f>
        <v>135</v>
      </c>
      <c r="Y154">
        <f t="shared" ref="Y154:Y185" si="143">IF(Y152+Y153+INT((Z152+Z153)/$J$54)&gt;$J$54,MOD(Y152+Y153+INT((Z152+Z153)/$J$54),$J$54),Y152+Y153+INT((Z152+Z153)/$J$54))</f>
        <v>301</v>
      </c>
      <c r="Z154">
        <f t="shared" ref="Z154:Z185" si="144">IF(Z152+Z153+INT((AA152+AA153)/$J$54)&gt;$J$54,MOD(Z152+Z153+INT((AA152+AA153)/$J$54),$J$54),Z152+Z153+INT((AA152+AA153)/$J$54))</f>
        <v>852</v>
      </c>
      <c r="AA154">
        <f t="shared" ref="AA154:AA185" si="145">IF(AA152+AA153+INT((AB152+AB153)/$J$54)&gt;$J$54,MOD(AA152+AA153+INT((AB152+AB153)/$J$54),$J$54),AA152+AA153+INT((AB152+AB153)/$J$54))</f>
        <v>344</v>
      </c>
      <c r="AB154">
        <f t="shared" ref="AB154:AB185" si="146">IF(AB152+AB153+INT((AC152+AC153)/$J$54)&gt;$J$54,MOD(AB152+AB153+INT((AC152+AC153)/$J$54),$J$54),AB152+AB153+INT((AC152+AC153)/$J$54))</f>
        <v>706</v>
      </c>
      <c r="AC154">
        <f t="shared" ref="AC154:AC185" si="147">IF(AC152+AC153+INT((AD152+AD153)/$J$54)&gt;$J$54,MOD(AC152+AC153+INT((AD152+AD153)/$J$54),$J$54),AC152+AC153+INT((AD152+AD153)/$J$54))</f>
        <v>746</v>
      </c>
      <c r="AD154">
        <f t="shared" ref="AD154:AD185" si="148">IF(AD152+AD153&gt;$J$54,MOD(AD152+AD153,$J$54),AD152+AD153)</f>
        <v>49</v>
      </c>
      <c r="AF154" t="str">
        <f t="shared" ref="AF154:AF176" si="149">IF(V154&lt;10,"00#",IF(V154&lt;100,"0##","###"))</f>
        <v>00#</v>
      </c>
      <c r="AG154" t="str">
        <f t="shared" ref="AG154:AG176" si="150">IF(W154&lt;10,"00#",IF(W154&lt;100,"0##","###"))</f>
        <v>00#</v>
      </c>
      <c r="AH154" t="str">
        <f t="shared" ref="AH154:AH176" si="151">IF(X154&lt;10,"00#",IF(X154&lt;100,"0##","###"))</f>
        <v>###</v>
      </c>
      <c r="AI154" t="str">
        <f t="shared" ref="AI154:AI176" si="152">IF(Y154&lt;10,"00#",IF(Y154&lt;100,"0##","###"))</f>
        <v>###</v>
      </c>
      <c r="AJ154" t="str">
        <f t="shared" ref="AJ154:AJ176" si="153">IF(Z154&lt;10,"00#",IF(Z154&lt;100,"0##","###"))</f>
        <v>###</v>
      </c>
      <c r="AK154" t="str">
        <f t="shared" ref="AK154:AK176" si="154">IF(AA154&lt;10,"00#",IF(AA154&lt;100,"0##","###"))</f>
        <v>###</v>
      </c>
      <c r="AL154" t="str">
        <f t="shared" ref="AL154:AL176" si="155">IF(AB154&lt;10,"00#",IF(AB154&lt;100,"0##","###"))</f>
        <v>###</v>
      </c>
      <c r="AM154" t="str">
        <f t="shared" ref="AM154:AM176" si="156">IF(AC154&lt;10,"00#",IF(AC154&lt;100,"0##","###"))</f>
        <v>###</v>
      </c>
      <c r="AN154" t="str">
        <f t="shared" si="128"/>
        <v>0##</v>
      </c>
      <c r="AP154">
        <f t="shared" ca="1" si="126"/>
        <v>0</v>
      </c>
      <c r="AQ154">
        <f t="shared" ca="1" si="126"/>
        <v>0</v>
      </c>
      <c r="AR154">
        <f t="shared" ca="1" si="126"/>
        <v>1</v>
      </c>
      <c r="AS154">
        <f t="shared" ca="1" si="126"/>
        <v>1</v>
      </c>
      <c r="AT154">
        <f t="shared" ca="1" si="126"/>
        <v>1</v>
      </c>
      <c r="AU154">
        <f t="shared" ca="1" si="126"/>
        <v>1</v>
      </c>
      <c r="AV154">
        <f t="shared" ca="1" si="126"/>
        <v>1</v>
      </c>
      <c r="AW154">
        <f t="shared" ca="1" si="126"/>
        <v>1</v>
      </c>
      <c r="AX154">
        <f t="shared" ca="1" si="126"/>
        <v>1</v>
      </c>
      <c r="AZ154">
        <f t="shared" ref="AZ154:AZ176" ca="1" si="157">IF(AP154=0,0,IF(AO154=0,1,2))</f>
        <v>0</v>
      </c>
      <c r="BA154">
        <f t="shared" ref="BA154:BA176" ca="1" si="158">IF(AQ154=0,0,IF(AP154=0,1,2))</f>
        <v>0</v>
      </c>
      <c r="BB154">
        <f t="shared" ref="BB154:BB176" ca="1" si="159">IF(AR154=0,0,IF(AQ154=0,1,2))</f>
        <v>1</v>
      </c>
      <c r="BC154">
        <f t="shared" ref="BC154:BC176" ca="1" si="160">IF(AS154=0,0,IF(AR154=0,1,2))</f>
        <v>2</v>
      </c>
      <c r="BD154">
        <f t="shared" ref="BD154:BD176" ca="1" si="161">IF(AT154=0,0,IF(AS154=0,1,2))</f>
        <v>2</v>
      </c>
      <c r="BE154">
        <f t="shared" ref="BE154:BE176" ca="1" si="162">IF(AU154=0,0,IF(AT154=0,1,2))</f>
        <v>2</v>
      </c>
      <c r="BF154">
        <f t="shared" ref="BF154:BF176" ca="1" si="163">IF(AV154=0,0,IF(AU154=0,1,2))</f>
        <v>2</v>
      </c>
      <c r="BG154">
        <f t="shared" ref="BG154:BG176" ca="1" si="164">IF(AW154=0,0,IF(AV154=0,1,2))</f>
        <v>2</v>
      </c>
      <c r="BH154">
        <f t="shared" ca="1" si="123"/>
        <v>2</v>
      </c>
    </row>
    <row r="155" spans="6:60">
      <c r="F155">
        <f t="shared" si="129"/>
        <v>99</v>
      </c>
      <c r="G155" s="18">
        <f t="shared" si="130"/>
        <v>2.189229958345552E+20</v>
      </c>
      <c r="J155">
        <f t="shared" si="127"/>
        <v>99</v>
      </c>
      <c r="L155" s="19" t="str">
        <f t="shared" ca="1" si="131"/>
        <v/>
      </c>
      <c r="M155" s="19" t="str">
        <f t="shared" ca="1" si="132"/>
        <v/>
      </c>
      <c r="N155" s="19" t="str">
        <f t="shared" ca="1" si="133"/>
        <v>218</v>
      </c>
      <c r="O155" s="19" t="str">
        <f t="shared" ca="1" si="134"/>
        <v>922</v>
      </c>
      <c r="P155" s="19" t="str">
        <f t="shared" ca="1" si="135"/>
        <v>995</v>
      </c>
      <c r="Q155" s="19" t="str">
        <f t="shared" ca="1" si="136"/>
        <v>834</v>
      </c>
      <c r="R155" s="19" t="str">
        <f t="shared" ca="1" si="137"/>
        <v>555</v>
      </c>
      <c r="S155" s="19" t="str">
        <f t="shared" ca="1" si="138"/>
        <v>169</v>
      </c>
      <c r="T155" s="19" t="str">
        <f t="shared" ca="1" si="139"/>
        <v>026</v>
      </c>
      <c r="V155">
        <f t="shared" si="140"/>
        <v>0</v>
      </c>
      <c r="W155">
        <f t="shared" si="141"/>
        <v>0</v>
      </c>
      <c r="X155">
        <f t="shared" si="142"/>
        <v>218</v>
      </c>
      <c r="Y155">
        <f t="shared" si="143"/>
        <v>922</v>
      </c>
      <c r="Z155">
        <f t="shared" si="144"/>
        <v>995</v>
      </c>
      <c r="AA155">
        <f t="shared" si="145"/>
        <v>834</v>
      </c>
      <c r="AB155">
        <f t="shared" si="146"/>
        <v>555</v>
      </c>
      <c r="AC155">
        <f t="shared" si="147"/>
        <v>169</v>
      </c>
      <c r="AD155">
        <f t="shared" si="148"/>
        <v>26</v>
      </c>
      <c r="AF155" t="str">
        <f t="shared" si="149"/>
        <v>00#</v>
      </c>
      <c r="AG155" t="str">
        <f t="shared" si="150"/>
        <v>00#</v>
      </c>
      <c r="AH155" t="str">
        <f t="shared" si="151"/>
        <v>###</v>
      </c>
      <c r="AI155" t="str">
        <f t="shared" si="152"/>
        <v>###</v>
      </c>
      <c r="AJ155" t="str">
        <f t="shared" si="153"/>
        <v>###</v>
      </c>
      <c r="AK155" t="str">
        <f t="shared" si="154"/>
        <v>###</v>
      </c>
      <c r="AL155" t="str">
        <f t="shared" si="155"/>
        <v>###</v>
      </c>
      <c r="AM155" t="str">
        <f t="shared" si="156"/>
        <v>###</v>
      </c>
      <c r="AN155" t="str">
        <f t="shared" si="128"/>
        <v>0##</v>
      </c>
      <c r="AP155">
        <f t="shared" ca="1" si="126"/>
        <v>0</v>
      </c>
      <c r="AQ155">
        <f t="shared" ca="1" si="126"/>
        <v>0</v>
      </c>
      <c r="AR155">
        <f t="shared" ca="1" si="126"/>
        <v>1</v>
      </c>
      <c r="AS155">
        <f t="shared" ca="1" si="126"/>
        <v>1</v>
      </c>
      <c r="AT155">
        <f t="shared" ca="1" si="126"/>
        <v>1</v>
      </c>
      <c r="AU155">
        <f t="shared" ca="1" si="126"/>
        <v>1</v>
      </c>
      <c r="AV155">
        <f t="shared" ca="1" si="126"/>
        <v>1</v>
      </c>
      <c r="AW155">
        <f t="shared" ca="1" si="126"/>
        <v>1</v>
      </c>
      <c r="AX155">
        <f t="shared" ca="1" si="126"/>
        <v>1</v>
      </c>
      <c r="AZ155">
        <f t="shared" ca="1" si="157"/>
        <v>0</v>
      </c>
      <c r="BA155">
        <f t="shared" ca="1" si="158"/>
        <v>0</v>
      </c>
      <c r="BB155">
        <f t="shared" ca="1" si="159"/>
        <v>1</v>
      </c>
      <c r="BC155">
        <f t="shared" ca="1" si="160"/>
        <v>2</v>
      </c>
      <c r="BD155">
        <f t="shared" ca="1" si="161"/>
        <v>2</v>
      </c>
      <c r="BE155">
        <f t="shared" ca="1" si="162"/>
        <v>2</v>
      </c>
      <c r="BF155">
        <f t="shared" ca="1" si="163"/>
        <v>2</v>
      </c>
      <c r="BG155">
        <f t="shared" ca="1" si="164"/>
        <v>2</v>
      </c>
      <c r="BH155">
        <f t="shared" ref="BH155:BH176" ca="1" si="165">IF(AX155=0,0,IF(AW155=0,1,2))</f>
        <v>2</v>
      </c>
    </row>
    <row r="156" spans="6:60">
      <c r="F156">
        <f t="shared" si="129"/>
        <v>100</v>
      </c>
      <c r="G156" s="18">
        <f t="shared" si="130"/>
        <v>3.54224848179262E+20</v>
      </c>
      <c r="J156">
        <f t="shared" si="127"/>
        <v>100</v>
      </c>
      <c r="L156" s="19" t="str">
        <f t="shared" ca="1" si="131"/>
        <v/>
      </c>
      <c r="M156" s="19" t="str">
        <f t="shared" ca="1" si="132"/>
        <v/>
      </c>
      <c r="N156" s="19" t="str">
        <f t="shared" ca="1" si="133"/>
        <v>354</v>
      </c>
      <c r="O156" s="19" t="str">
        <f t="shared" ca="1" si="134"/>
        <v>224</v>
      </c>
      <c r="P156" s="19" t="str">
        <f t="shared" ca="1" si="135"/>
        <v>848</v>
      </c>
      <c r="Q156" s="19" t="str">
        <f t="shared" ca="1" si="136"/>
        <v>179</v>
      </c>
      <c r="R156" s="19" t="str">
        <f t="shared" ca="1" si="137"/>
        <v>261</v>
      </c>
      <c r="S156" s="19" t="str">
        <f t="shared" ca="1" si="138"/>
        <v>915</v>
      </c>
      <c r="T156" s="19" t="str">
        <f t="shared" ca="1" si="139"/>
        <v>075</v>
      </c>
      <c r="V156">
        <f t="shared" si="140"/>
        <v>0</v>
      </c>
      <c r="W156">
        <f t="shared" si="141"/>
        <v>0</v>
      </c>
      <c r="X156">
        <f t="shared" si="142"/>
        <v>354</v>
      </c>
      <c r="Y156">
        <f t="shared" si="143"/>
        <v>224</v>
      </c>
      <c r="Z156">
        <f t="shared" si="144"/>
        <v>848</v>
      </c>
      <c r="AA156">
        <f t="shared" si="145"/>
        <v>179</v>
      </c>
      <c r="AB156">
        <f t="shared" si="146"/>
        <v>261</v>
      </c>
      <c r="AC156">
        <f t="shared" si="147"/>
        <v>915</v>
      </c>
      <c r="AD156">
        <f t="shared" si="148"/>
        <v>75</v>
      </c>
      <c r="AF156" t="str">
        <f t="shared" si="149"/>
        <v>00#</v>
      </c>
      <c r="AG156" t="str">
        <f t="shared" si="150"/>
        <v>00#</v>
      </c>
      <c r="AH156" t="str">
        <f t="shared" si="151"/>
        <v>###</v>
      </c>
      <c r="AI156" t="str">
        <f t="shared" si="152"/>
        <v>###</v>
      </c>
      <c r="AJ156" t="str">
        <f t="shared" si="153"/>
        <v>###</v>
      </c>
      <c r="AK156" t="str">
        <f t="shared" si="154"/>
        <v>###</v>
      </c>
      <c r="AL156" t="str">
        <f t="shared" si="155"/>
        <v>###</v>
      </c>
      <c r="AM156" t="str">
        <f t="shared" si="156"/>
        <v>###</v>
      </c>
      <c r="AN156" t="str">
        <f t="shared" si="128"/>
        <v>0##</v>
      </c>
      <c r="AP156">
        <f t="shared" ca="1" si="126"/>
        <v>0</v>
      </c>
      <c r="AQ156">
        <f t="shared" ca="1" si="126"/>
        <v>0</v>
      </c>
      <c r="AR156">
        <f t="shared" ca="1" si="126"/>
        <v>1</v>
      </c>
      <c r="AS156">
        <f t="shared" ca="1" si="126"/>
        <v>1</v>
      </c>
      <c r="AT156">
        <f t="shared" ca="1" si="126"/>
        <v>1</v>
      </c>
      <c r="AU156">
        <f t="shared" ca="1" si="126"/>
        <v>1</v>
      </c>
      <c r="AV156">
        <f t="shared" ca="1" si="126"/>
        <v>1</v>
      </c>
      <c r="AW156">
        <f t="shared" ca="1" si="126"/>
        <v>1</v>
      </c>
      <c r="AX156">
        <f t="shared" ca="1" si="126"/>
        <v>1</v>
      </c>
      <c r="AZ156">
        <f t="shared" ca="1" si="157"/>
        <v>0</v>
      </c>
      <c r="BA156">
        <f t="shared" ca="1" si="158"/>
        <v>0</v>
      </c>
      <c r="BB156">
        <f t="shared" ca="1" si="159"/>
        <v>1</v>
      </c>
      <c r="BC156">
        <f t="shared" ca="1" si="160"/>
        <v>2</v>
      </c>
      <c r="BD156">
        <f t="shared" ca="1" si="161"/>
        <v>2</v>
      </c>
      <c r="BE156">
        <f t="shared" ca="1" si="162"/>
        <v>2</v>
      </c>
      <c r="BF156">
        <f t="shared" ca="1" si="163"/>
        <v>2</v>
      </c>
      <c r="BG156">
        <f t="shared" ca="1" si="164"/>
        <v>2</v>
      </c>
      <c r="BH156">
        <f t="shared" ca="1" si="165"/>
        <v>2</v>
      </c>
    </row>
    <row r="157" spans="6:60">
      <c r="F157">
        <f t="shared" si="129"/>
        <v>101</v>
      </c>
      <c r="G157" s="18">
        <f t="shared" si="130"/>
        <v>5.731478440138172E+20</v>
      </c>
      <c r="J157">
        <f t="shared" si="127"/>
        <v>101</v>
      </c>
      <c r="L157" s="19" t="str">
        <f t="shared" ca="1" si="131"/>
        <v/>
      </c>
      <c r="M157" s="19" t="str">
        <f t="shared" ca="1" si="132"/>
        <v/>
      </c>
      <c r="N157" s="19" t="str">
        <f t="shared" ca="1" si="133"/>
        <v>573</v>
      </c>
      <c r="O157" s="19" t="str">
        <f t="shared" ca="1" si="134"/>
        <v>147</v>
      </c>
      <c r="P157" s="19" t="str">
        <f t="shared" ca="1" si="135"/>
        <v>844</v>
      </c>
      <c r="Q157" s="19" t="str">
        <f t="shared" ca="1" si="136"/>
        <v>013</v>
      </c>
      <c r="R157" s="19" t="str">
        <f t="shared" ca="1" si="137"/>
        <v>817</v>
      </c>
      <c r="S157" s="19" t="str">
        <f t="shared" ca="1" si="138"/>
        <v>084</v>
      </c>
      <c r="T157" s="19" t="str">
        <f t="shared" ca="1" si="139"/>
        <v>101</v>
      </c>
      <c r="V157">
        <f t="shared" si="140"/>
        <v>0</v>
      </c>
      <c r="W157">
        <f t="shared" si="141"/>
        <v>0</v>
      </c>
      <c r="X157">
        <f t="shared" si="142"/>
        <v>573</v>
      </c>
      <c r="Y157">
        <f t="shared" si="143"/>
        <v>147</v>
      </c>
      <c r="Z157">
        <f t="shared" si="144"/>
        <v>844</v>
      </c>
      <c r="AA157">
        <f t="shared" si="145"/>
        <v>13</v>
      </c>
      <c r="AB157">
        <f t="shared" si="146"/>
        <v>817</v>
      </c>
      <c r="AC157">
        <f t="shared" si="147"/>
        <v>84</v>
      </c>
      <c r="AD157">
        <f t="shared" si="148"/>
        <v>101</v>
      </c>
      <c r="AF157" t="str">
        <f t="shared" si="149"/>
        <v>00#</v>
      </c>
      <c r="AG157" t="str">
        <f t="shared" si="150"/>
        <v>00#</v>
      </c>
      <c r="AH157" t="str">
        <f t="shared" si="151"/>
        <v>###</v>
      </c>
      <c r="AI157" t="str">
        <f t="shared" si="152"/>
        <v>###</v>
      </c>
      <c r="AJ157" t="str">
        <f t="shared" si="153"/>
        <v>###</v>
      </c>
      <c r="AK157" t="str">
        <f t="shared" si="154"/>
        <v>0##</v>
      </c>
      <c r="AL157" t="str">
        <f t="shared" si="155"/>
        <v>###</v>
      </c>
      <c r="AM157" t="str">
        <f t="shared" si="156"/>
        <v>0##</v>
      </c>
      <c r="AN157" t="str">
        <f t="shared" si="128"/>
        <v>###</v>
      </c>
      <c r="AP157">
        <f t="shared" ca="1" si="126"/>
        <v>0</v>
      </c>
      <c r="AQ157">
        <f t="shared" ca="1" si="126"/>
        <v>0</v>
      </c>
      <c r="AR157">
        <f t="shared" ca="1" si="126"/>
        <v>1</v>
      </c>
      <c r="AS157">
        <f t="shared" ca="1" si="126"/>
        <v>1</v>
      </c>
      <c r="AT157">
        <f t="shared" ca="1" si="126"/>
        <v>1</v>
      </c>
      <c r="AU157">
        <f t="shared" ca="1" si="126"/>
        <v>1</v>
      </c>
      <c r="AV157">
        <f t="shared" ca="1" si="126"/>
        <v>1</v>
      </c>
      <c r="AW157">
        <f t="shared" ca="1" si="126"/>
        <v>1</v>
      </c>
      <c r="AX157">
        <f t="shared" ca="1" si="126"/>
        <v>1</v>
      </c>
      <c r="AZ157">
        <f t="shared" ca="1" si="157"/>
        <v>0</v>
      </c>
      <c r="BA157">
        <f t="shared" ca="1" si="158"/>
        <v>0</v>
      </c>
      <c r="BB157">
        <f t="shared" ca="1" si="159"/>
        <v>1</v>
      </c>
      <c r="BC157">
        <f t="shared" ca="1" si="160"/>
        <v>2</v>
      </c>
      <c r="BD157">
        <f t="shared" ca="1" si="161"/>
        <v>2</v>
      </c>
      <c r="BE157">
        <f t="shared" ca="1" si="162"/>
        <v>2</v>
      </c>
      <c r="BF157">
        <f t="shared" ca="1" si="163"/>
        <v>2</v>
      </c>
      <c r="BG157">
        <f t="shared" ca="1" si="164"/>
        <v>2</v>
      </c>
      <c r="BH157">
        <f t="shared" ca="1" si="165"/>
        <v>2</v>
      </c>
    </row>
    <row r="158" spans="6:60">
      <c r="F158">
        <f t="shared" si="129"/>
        <v>102</v>
      </c>
      <c r="G158" s="18">
        <f t="shared" si="130"/>
        <v>9.273726921930792E+20</v>
      </c>
      <c r="J158">
        <f t="shared" si="127"/>
        <v>102</v>
      </c>
      <c r="L158" s="19" t="str">
        <f t="shared" ca="1" si="131"/>
        <v/>
      </c>
      <c r="M158" s="19" t="str">
        <f t="shared" ca="1" si="132"/>
        <v/>
      </c>
      <c r="N158" s="19" t="str">
        <f t="shared" ca="1" si="133"/>
        <v>927</v>
      </c>
      <c r="O158" s="19" t="str">
        <f t="shared" ca="1" si="134"/>
        <v>372</v>
      </c>
      <c r="P158" s="19" t="str">
        <f t="shared" ca="1" si="135"/>
        <v>692</v>
      </c>
      <c r="Q158" s="19" t="str">
        <f t="shared" ca="1" si="136"/>
        <v>193</v>
      </c>
      <c r="R158" s="19" t="str">
        <f t="shared" ca="1" si="137"/>
        <v>078</v>
      </c>
      <c r="S158" s="19" t="str">
        <f t="shared" ca="1" si="138"/>
        <v>999</v>
      </c>
      <c r="T158" s="19" t="str">
        <f t="shared" ca="1" si="139"/>
        <v>176</v>
      </c>
      <c r="V158">
        <f t="shared" si="140"/>
        <v>0</v>
      </c>
      <c r="W158">
        <f t="shared" si="141"/>
        <v>0</v>
      </c>
      <c r="X158">
        <f t="shared" si="142"/>
        <v>927</v>
      </c>
      <c r="Y158">
        <f t="shared" si="143"/>
        <v>372</v>
      </c>
      <c r="Z158">
        <f t="shared" si="144"/>
        <v>692</v>
      </c>
      <c r="AA158">
        <f t="shared" si="145"/>
        <v>193</v>
      </c>
      <c r="AB158">
        <f t="shared" si="146"/>
        <v>78</v>
      </c>
      <c r="AC158">
        <f t="shared" si="147"/>
        <v>999</v>
      </c>
      <c r="AD158">
        <f t="shared" si="148"/>
        <v>176</v>
      </c>
      <c r="AF158" t="str">
        <f t="shared" si="149"/>
        <v>00#</v>
      </c>
      <c r="AG158" t="str">
        <f t="shared" si="150"/>
        <v>00#</v>
      </c>
      <c r="AH158" t="str">
        <f t="shared" si="151"/>
        <v>###</v>
      </c>
      <c r="AI158" t="str">
        <f t="shared" si="152"/>
        <v>###</v>
      </c>
      <c r="AJ158" t="str">
        <f t="shared" si="153"/>
        <v>###</v>
      </c>
      <c r="AK158" t="str">
        <f t="shared" si="154"/>
        <v>###</v>
      </c>
      <c r="AL158" t="str">
        <f t="shared" si="155"/>
        <v>0##</v>
      </c>
      <c r="AM158" t="str">
        <f t="shared" si="156"/>
        <v>###</v>
      </c>
      <c r="AN158" t="str">
        <f t="shared" si="128"/>
        <v>###</v>
      </c>
      <c r="AP158">
        <f t="shared" ref="AP158:AX167" ca="1" si="166">IF(SUM(OFFSET($V158,0,0,1,COLUMN()-COLUMN($AO158)))=0,0,1)</f>
        <v>0</v>
      </c>
      <c r="AQ158">
        <f t="shared" ca="1" si="166"/>
        <v>0</v>
      </c>
      <c r="AR158">
        <f t="shared" ca="1" si="166"/>
        <v>1</v>
      </c>
      <c r="AS158">
        <f t="shared" ca="1" si="166"/>
        <v>1</v>
      </c>
      <c r="AT158">
        <f t="shared" ca="1" si="166"/>
        <v>1</v>
      </c>
      <c r="AU158">
        <f t="shared" ca="1" si="166"/>
        <v>1</v>
      </c>
      <c r="AV158">
        <f t="shared" ca="1" si="166"/>
        <v>1</v>
      </c>
      <c r="AW158">
        <f t="shared" ca="1" si="166"/>
        <v>1</v>
      </c>
      <c r="AX158">
        <f t="shared" ca="1" si="166"/>
        <v>1</v>
      </c>
      <c r="AZ158">
        <f t="shared" ca="1" si="157"/>
        <v>0</v>
      </c>
      <c r="BA158">
        <f t="shared" ca="1" si="158"/>
        <v>0</v>
      </c>
      <c r="BB158">
        <f t="shared" ca="1" si="159"/>
        <v>1</v>
      </c>
      <c r="BC158">
        <f t="shared" ca="1" si="160"/>
        <v>2</v>
      </c>
      <c r="BD158">
        <f t="shared" ca="1" si="161"/>
        <v>2</v>
      </c>
      <c r="BE158">
        <f t="shared" ca="1" si="162"/>
        <v>2</v>
      </c>
      <c r="BF158">
        <f t="shared" ca="1" si="163"/>
        <v>2</v>
      </c>
      <c r="BG158">
        <f t="shared" ca="1" si="164"/>
        <v>2</v>
      </c>
      <c r="BH158">
        <f t="shared" ca="1" si="165"/>
        <v>2</v>
      </c>
    </row>
    <row r="159" spans="6:60">
      <c r="F159">
        <f t="shared" si="129"/>
        <v>103</v>
      </c>
      <c r="G159" s="18">
        <f t="shared" si="130"/>
        <v>1.5005205362068963E+21</v>
      </c>
      <c r="J159">
        <f t="shared" si="127"/>
        <v>103</v>
      </c>
      <c r="L159" s="19" t="str">
        <f t="shared" ca="1" si="131"/>
        <v/>
      </c>
      <c r="M159" s="19" t="str">
        <f t="shared" ca="1" si="132"/>
        <v>1</v>
      </c>
      <c r="N159" s="19" t="str">
        <f t="shared" ca="1" si="133"/>
        <v>500</v>
      </c>
      <c r="O159" s="19" t="str">
        <f t="shared" ca="1" si="134"/>
        <v>520</v>
      </c>
      <c r="P159" s="19" t="str">
        <f t="shared" ca="1" si="135"/>
        <v>536</v>
      </c>
      <c r="Q159" s="19" t="str">
        <f t="shared" ca="1" si="136"/>
        <v>206</v>
      </c>
      <c r="R159" s="19" t="str">
        <f t="shared" ca="1" si="137"/>
        <v>896</v>
      </c>
      <c r="S159" s="19" t="str">
        <f t="shared" ca="1" si="138"/>
        <v>083</v>
      </c>
      <c r="T159" s="19" t="str">
        <f t="shared" ca="1" si="139"/>
        <v>277</v>
      </c>
      <c r="V159">
        <f t="shared" si="140"/>
        <v>0</v>
      </c>
      <c r="W159">
        <f t="shared" si="141"/>
        <v>1</v>
      </c>
      <c r="X159">
        <f t="shared" si="142"/>
        <v>500</v>
      </c>
      <c r="Y159">
        <f t="shared" si="143"/>
        <v>520</v>
      </c>
      <c r="Z159">
        <f t="shared" si="144"/>
        <v>536</v>
      </c>
      <c r="AA159">
        <f t="shared" si="145"/>
        <v>206</v>
      </c>
      <c r="AB159">
        <f t="shared" si="146"/>
        <v>896</v>
      </c>
      <c r="AC159">
        <f t="shared" si="147"/>
        <v>83</v>
      </c>
      <c r="AD159">
        <f t="shared" si="148"/>
        <v>277</v>
      </c>
      <c r="AF159" t="str">
        <f t="shared" si="149"/>
        <v>00#</v>
      </c>
      <c r="AG159" t="str">
        <f t="shared" si="150"/>
        <v>00#</v>
      </c>
      <c r="AH159" t="str">
        <f t="shared" si="151"/>
        <v>###</v>
      </c>
      <c r="AI159" t="str">
        <f t="shared" si="152"/>
        <v>###</v>
      </c>
      <c r="AJ159" t="str">
        <f t="shared" si="153"/>
        <v>###</v>
      </c>
      <c r="AK159" t="str">
        <f t="shared" si="154"/>
        <v>###</v>
      </c>
      <c r="AL159" t="str">
        <f t="shared" si="155"/>
        <v>###</v>
      </c>
      <c r="AM159" t="str">
        <f t="shared" si="156"/>
        <v>0##</v>
      </c>
      <c r="AN159" t="str">
        <f t="shared" si="128"/>
        <v>###</v>
      </c>
      <c r="AP159">
        <f t="shared" ca="1" si="166"/>
        <v>0</v>
      </c>
      <c r="AQ159">
        <f t="shared" ca="1" si="166"/>
        <v>1</v>
      </c>
      <c r="AR159">
        <f t="shared" ca="1" si="166"/>
        <v>1</v>
      </c>
      <c r="AS159">
        <f t="shared" ca="1" si="166"/>
        <v>1</v>
      </c>
      <c r="AT159">
        <f t="shared" ca="1" si="166"/>
        <v>1</v>
      </c>
      <c r="AU159">
        <f t="shared" ca="1" si="166"/>
        <v>1</v>
      </c>
      <c r="AV159">
        <f t="shared" ca="1" si="166"/>
        <v>1</v>
      </c>
      <c r="AW159">
        <f t="shared" ca="1" si="166"/>
        <v>1</v>
      </c>
      <c r="AX159">
        <f t="shared" ca="1" si="166"/>
        <v>1</v>
      </c>
      <c r="AZ159">
        <f t="shared" ca="1" si="157"/>
        <v>0</v>
      </c>
      <c r="BA159">
        <f t="shared" ca="1" si="158"/>
        <v>1</v>
      </c>
      <c r="BB159">
        <f t="shared" ca="1" si="159"/>
        <v>2</v>
      </c>
      <c r="BC159">
        <f t="shared" ca="1" si="160"/>
        <v>2</v>
      </c>
      <c r="BD159">
        <f t="shared" ca="1" si="161"/>
        <v>2</v>
      </c>
      <c r="BE159">
        <f t="shared" ca="1" si="162"/>
        <v>2</v>
      </c>
      <c r="BF159">
        <f t="shared" ca="1" si="163"/>
        <v>2</v>
      </c>
      <c r="BG159">
        <f t="shared" ca="1" si="164"/>
        <v>2</v>
      </c>
      <c r="BH159">
        <f t="shared" ca="1" si="165"/>
        <v>2</v>
      </c>
    </row>
    <row r="160" spans="6:60">
      <c r="F160">
        <f t="shared" si="129"/>
        <v>104</v>
      </c>
      <c r="G160" s="18">
        <f t="shared" si="130"/>
        <v>2.4278932283999755E+21</v>
      </c>
      <c r="J160">
        <f t="shared" si="127"/>
        <v>104</v>
      </c>
      <c r="L160" s="19" t="str">
        <f t="shared" ca="1" si="131"/>
        <v/>
      </c>
      <c r="M160" s="19" t="str">
        <f t="shared" ca="1" si="132"/>
        <v>2</v>
      </c>
      <c r="N160" s="19" t="str">
        <f t="shared" ca="1" si="133"/>
        <v>427</v>
      </c>
      <c r="O160" s="19" t="str">
        <f t="shared" ca="1" si="134"/>
        <v>893</v>
      </c>
      <c r="P160" s="19" t="str">
        <f t="shared" ca="1" si="135"/>
        <v>228</v>
      </c>
      <c r="Q160" s="19" t="str">
        <f t="shared" ca="1" si="136"/>
        <v>399</v>
      </c>
      <c r="R160" s="19" t="str">
        <f t="shared" ca="1" si="137"/>
        <v>975</v>
      </c>
      <c r="S160" s="19" t="str">
        <f t="shared" ca="1" si="138"/>
        <v>082</v>
      </c>
      <c r="T160" s="19" t="str">
        <f t="shared" ca="1" si="139"/>
        <v>453</v>
      </c>
      <c r="V160">
        <f t="shared" si="140"/>
        <v>0</v>
      </c>
      <c r="W160">
        <f t="shared" si="141"/>
        <v>2</v>
      </c>
      <c r="X160">
        <f t="shared" si="142"/>
        <v>427</v>
      </c>
      <c r="Y160">
        <f t="shared" si="143"/>
        <v>893</v>
      </c>
      <c r="Z160">
        <f t="shared" si="144"/>
        <v>228</v>
      </c>
      <c r="AA160">
        <f t="shared" si="145"/>
        <v>399</v>
      </c>
      <c r="AB160">
        <f t="shared" si="146"/>
        <v>975</v>
      </c>
      <c r="AC160">
        <f t="shared" si="147"/>
        <v>82</v>
      </c>
      <c r="AD160">
        <f t="shared" si="148"/>
        <v>453</v>
      </c>
      <c r="AF160" t="str">
        <f t="shared" si="149"/>
        <v>00#</v>
      </c>
      <c r="AG160" t="str">
        <f t="shared" si="150"/>
        <v>00#</v>
      </c>
      <c r="AH160" t="str">
        <f t="shared" si="151"/>
        <v>###</v>
      </c>
      <c r="AI160" t="str">
        <f t="shared" si="152"/>
        <v>###</v>
      </c>
      <c r="AJ160" t="str">
        <f t="shared" si="153"/>
        <v>###</v>
      </c>
      <c r="AK160" t="str">
        <f t="shared" si="154"/>
        <v>###</v>
      </c>
      <c r="AL160" t="str">
        <f t="shared" si="155"/>
        <v>###</v>
      </c>
      <c r="AM160" t="str">
        <f t="shared" si="156"/>
        <v>0##</v>
      </c>
      <c r="AN160" t="str">
        <f t="shared" si="128"/>
        <v>###</v>
      </c>
      <c r="AP160">
        <f t="shared" ca="1" si="166"/>
        <v>0</v>
      </c>
      <c r="AQ160">
        <f t="shared" ca="1" si="166"/>
        <v>1</v>
      </c>
      <c r="AR160">
        <f t="shared" ca="1" si="166"/>
        <v>1</v>
      </c>
      <c r="AS160">
        <f t="shared" ca="1" si="166"/>
        <v>1</v>
      </c>
      <c r="AT160">
        <f t="shared" ca="1" si="166"/>
        <v>1</v>
      </c>
      <c r="AU160">
        <f t="shared" ca="1" si="166"/>
        <v>1</v>
      </c>
      <c r="AV160">
        <f t="shared" ca="1" si="166"/>
        <v>1</v>
      </c>
      <c r="AW160">
        <f t="shared" ca="1" si="166"/>
        <v>1</v>
      </c>
      <c r="AX160">
        <f t="shared" ca="1" si="166"/>
        <v>1</v>
      </c>
      <c r="AZ160">
        <f t="shared" ca="1" si="157"/>
        <v>0</v>
      </c>
      <c r="BA160">
        <f t="shared" ca="1" si="158"/>
        <v>1</v>
      </c>
      <c r="BB160">
        <f t="shared" ca="1" si="159"/>
        <v>2</v>
      </c>
      <c r="BC160">
        <f t="shared" ca="1" si="160"/>
        <v>2</v>
      </c>
      <c r="BD160">
        <f t="shared" ca="1" si="161"/>
        <v>2</v>
      </c>
      <c r="BE160">
        <f t="shared" ca="1" si="162"/>
        <v>2</v>
      </c>
      <c r="BF160">
        <f t="shared" ca="1" si="163"/>
        <v>2</v>
      </c>
      <c r="BG160">
        <f t="shared" ca="1" si="164"/>
        <v>2</v>
      </c>
      <c r="BH160">
        <f t="shared" ca="1" si="165"/>
        <v>2</v>
      </c>
    </row>
    <row r="161" spans="6:60">
      <c r="F161">
        <f t="shared" si="129"/>
        <v>105</v>
      </c>
      <c r="G161" s="18">
        <f t="shared" si="130"/>
        <v>3.9284137646068717E+21</v>
      </c>
      <c r="J161">
        <f t="shared" si="127"/>
        <v>105</v>
      </c>
      <c r="L161" s="19" t="str">
        <f t="shared" ca="1" si="131"/>
        <v/>
      </c>
      <c r="M161" s="19" t="str">
        <f t="shared" ca="1" si="132"/>
        <v>3</v>
      </c>
      <c r="N161" s="19" t="str">
        <f t="shared" ca="1" si="133"/>
        <v>928</v>
      </c>
      <c r="O161" s="19" t="str">
        <f t="shared" ca="1" si="134"/>
        <v>413</v>
      </c>
      <c r="P161" s="19" t="str">
        <f t="shared" ca="1" si="135"/>
        <v>764</v>
      </c>
      <c r="Q161" s="19" t="str">
        <f t="shared" ca="1" si="136"/>
        <v>606</v>
      </c>
      <c r="R161" s="19" t="str">
        <f t="shared" ca="1" si="137"/>
        <v>871</v>
      </c>
      <c r="S161" s="19" t="str">
        <f t="shared" ca="1" si="138"/>
        <v>165</v>
      </c>
      <c r="T161" s="19" t="str">
        <f t="shared" ca="1" si="139"/>
        <v>730</v>
      </c>
      <c r="V161">
        <f t="shared" si="140"/>
        <v>0</v>
      </c>
      <c r="W161">
        <f t="shared" si="141"/>
        <v>3</v>
      </c>
      <c r="X161">
        <f t="shared" si="142"/>
        <v>928</v>
      </c>
      <c r="Y161">
        <f t="shared" si="143"/>
        <v>413</v>
      </c>
      <c r="Z161">
        <f t="shared" si="144"/>
        <v>764</v>
      </c>
      <c r="AA161">
        <f t="shared" si="145"/>
        <v>606</v>
      </c>
      <c r="AB161">
        <f t="shared" si="146"/>
        <v>871</v>
      </c>
      <c r="AC161">
        <f t="shared" si="147"/>
        <v>165</v>
      </c>
      <c r="AD161">
        <f t="shared" si="148"/>
        <v>730</v>
      </c>
      <c r="AF161" t="str">
        <f t="shared" si="149"/>
        <v>00#</v>
      </c>
      <c r="AG161" t="str">
        <f t="shared" si="150"/>
        <v>00#</v>
      </c>
      <c r="AH161" t="str">
        <f t="shared" si="151"/>
        <v>###</v>
      </c>
      <c r="AI161" t="str">
        <f t="shared" si="152"/>
        <v>###</v>
      </c>
      <c r="AJ161" t="str">
        <f t="shared" si="153"/>
        <v>###</v>
      </c>
      <c r="AK161" t="str">
        <f t="shared" si="154"/>
        <v>###</v>
      </c>
      <c r="AL161" t="str">
        <f t="shared" si="155"/>
        <v>###</v>
      </c>
      <c r="AM161" t="str">
        <f t="shared" si="156"/>
        <v>###</v>
      </c>
      <c r="AN161" t="str">
        <f t="shared" si="128"/>
        <v>###</v>
      </c>
      <c r="AP161">
        <f t="shared" ca="1" si="166"/>
        <v>0</v>
      </c>
      <c r="AQ161">
        <f t="shared" ca="1" si="166"/>
        <v>1</v>
      </c>
      <c r="AR161">
        <f t="shared" ca="1" si="166"/>
        <v>1</v>
      </c>
      <c r="AS161">
        <f t="shared" ca="1" si="166"/>
        <v>1</v>
      </c>
      <c r="AT161">
        <f t="shared" ca="1" si="166"/>
        <v>1</v>
      </c>
      <c r="AU161">
        <f t="shared" ca="1" si="166"/>
        <v>1</v>
      </c>
      <c r="AV161">
        <f t="shared" ca="1" si="166"/>
        <v>1</v>
      </c>
      <c r="AW161">
        <f t="shared" ca="1" si="166"/>
        <v>1</v>
      </c>
      <c r="AX161">
        <f t="shared" ca="1" si="166"/>
        <v>1</v>
      </c>
      <c r="AZ161">
        <f t="shared" ca="1" si="157"/>
        <v>0</v>
      </c>
      <c r="BA161">
        <f t="shared" ca="1" si="158"/>
        <v>1</v>
      </c>
      <c r="BB161">
        <f t="shared" ca="1" si="159"/>
        <v>2</v>
      </c>
      <c r="BC161">
        <f t="shared" ca="1" si="160"/>
        <v>2</v>
      </c>
      <c r="BD161">
        <f t="shared" ca="1" si="161"/>
        <v>2</v>
      </c>
      <c r="BE161">
        <f t="shared" ca="1" si="162"/>
        <v>2</v>
      </c>
      <c r="BF161">
        <f t="shared" ca="1" si="163"/>
        <v>2</v>
      </c>
      <c r="BG161">
        <f t="shared" ca="1" si="164"/>
        <v>2</v>
      </c>
      <c r="BH161">
        <f t="shared" ca="1" si="165"/>
        <v>2</v>
      </c>
    </row>
    <row r="162" spans="6:60">
      <c r="F162">
        <f t="shared" si="129"/>
        <v>106</v>
      </c>
      <c r="G162" s="18">
        <f t="shared" si="130"/>
        <v>6.3563069930068477E+21</v>
      </c>
      <c r="J162">
        <f t="shared" si="127"/>
        <v>106</v>
      </c>
      <c r="L162" s="19" t="str">
        <f t="shared" ca="1" si="131"/>
        <v/>
      </c>
      <c r="M162" s="19" t="str">
        <f t="shared" ca="1" si="132"/>
        <v>6</v>
      </c>
      <c r="N162" s="19" t="str">
        <f t="shared" ca="1" si="133"/>
        <v>356</v>
      </c>
      <c r="O162" s="19" t="str">
        <f t="shared" ca="1" si="134"/>
        <v>306</v>
      </c>
      <c r="P162" s="19" t="str">
        <f t="shared" ca="1" si="135"/>
        <v>993</v>
      </c>
      <c r="Q162" s="19" t="str">
        <f t="shared" ca="1" si="136"/>
        <v>006</v>
      </c>
      <c r="R162" s="19" t="str">
        <f t="shared" ca="1" si="137"/>
        <v>846</v>
      </c>
      <c r="S162" s="19" t="str">
        <f t="shared" ca="1" si="138"/>
        <v>248</v>
      </c>
      <c r="T162" s="19" t="str">
        <f t="shared" ca="1" si="139"/>
        <v>183</v>
      </c>
      <c r="V162">
        <f t="shared" si="140"/>
        <v>0</v>
      </c>
      <c r="W162">
        <f t="shared" si="141"/>
        <v>6</v>
      </c>
      <c r="X162">
        <f t="shared" si="142"/>
        <v>356</v>
      </c>
      <c r="Y162">
        <f t="shared" si="143"/>
        <v>306</v>
      </c>
      <c r="Z162">
        <f t="shared" si="144"/>
        <v>993</v>
      </c>
      <c r="AA162">
        <f t="shared" si="145"/>
        <v>6</v>
      </c>
      <c r="AB162">
        <f t="shared" si="146"/>
        <v>846</v>
      </c>
      <c r="AC162">
        <f t="shared" si="147"/>
        <v>248</v>
      </c>
      <c r="AD162">
        <f t="shared" si="148"/>
        <v>183</v>
      </c>
      <c r="AF162" t="str">
        <f t="shared" si="149"/>
        <v>00#</v>
      </c>
      <c r="AG162" t="str">
        <f t="shared" si="150"/>
        <v>00#</v>
      </c>
      <c r="AH162" t="str">
        <f t="shared" si="151"/>
        <v>###</v>
      </c>
      <c r="AI162" t="str">
        <f t="shared" si="152"/>
        <v>###</v>
      </c>
      <c r="AJ162" t="str">
        <f t="shared" si="153"/>
        <v>###</v>
      </c>
      <c r="AK162" t="str">
        <f t="shared" si="154"/>
        <v>00#</v>
      </c>
      <c r="AL162" t="str">
        <f t="shared" si="155"/>
        <v>###</v>
      </c>
      <c r="AM162" t="str">
        <f t="shared" si="156"/>
        <v>###</v>
      </c>
      <c r="AN162" t="str">
        <f t="shared" si="128"/>
        <v>###</v>
      </c>
      <c r="AP162">
        <f t="shared" ca="1" si="166"/>
        <v>0</v>
      </c>
      <c r="AQ162">
        <f t="shared" ca="1" si="166"/>
        <v>1</v>
      </c>
      <c r="AR162">
        <f t="shared" ca="1" si="166"/>
        <v>1</v>
      </c>
      <c r="AS162">
        <f t="shared" ca="1" si="166"/>
        <v>1</v>
      </c>
      <c r="AT162">
        <f t="shared" ca="1" si="166"/>
        <v>1</v>
      </c>
      <c r="AU162">
        <f t="shared" ca="1" si="166"/>
        <v>1</v>
      </c>
      <c r="AV162">
        <f t="shared" ca="1" si="166"/>
        <v>1</v>
      </c>
      <c r="AW162">
        <f t="shared" ca="1" si="166"/>
        <v>1</v>
      </c>
      <c r="AX162">
        <f t="shared" ca="1" si="166"/>
        <v>1</v>
      </c>
      <c r="AZ162">
        <f t="shared" ca="1" si="157"/>
        <v>0</v>
      </c>
      <c r="BA162">
        <f t="shared" ca="1" si="158"/>
        <v>1</v>
      </c>
      <c r="BB162">
        <f t="shared" ca="1" si="159"/>
        <v>2</v>
      </c>
      <c r="BC162">
        <f t="shared" ca="1" si="160"/>
        <v>2</v>
      </c>
      <c r="BD162">
        <f t="shared" ca="1" si="161"/>
        <v>2</v>
      </c>
      <c r="BE162">
        <f t="shared" ca="1" si="162"/>
        <v>2</v>
      </c>
      <c r="BF162">
        <f t="shared" ca="1" si="163"/>
        <v>2</v>
      </c>
      <c r="BG162">
        <f t="shared" ca="1" si="164"/>
        <v>2</v>
      </c>
      <c r="BH162">
        <f t="shared" ca="1" si="165"/>
        <v>2</v>
      </c>
    </row>
    <row r="163" spans="6:60">
      <c r="F163">
        <f t="shared" si="129"/>
        <v>107</v>
      </c>
      <c r="G163" s="18">
        <f t="shared" si="130"/>
        <v>1.028472075761372E+22</v>
      </c>
      <c r="J163">
        <f t="shared" si="127"/>
        <v>107</v>
      </c>
      <c r="L163" s="19" t="str">
        <f t="shared" ca="1" si="131"/>
        <v/>
      </c>
      <c r="M163" s="19" t="str">
        <f t="shared" ca="1" si="132"/>
        <v>10</v>
      </c>
      <c r="N163" s="19" t="str">
        <f t="shared" ca="1" si="133"/>
        <v>284</v>
      </c>
      <c r="O163" s="19" t="str">
        <f t="shared" ca="1" si="134"/>
        <v>720</v>
      </c>
      <c r="P163" s="19" t="str">
        <f t="shared" ca="1" si="135"/>
        <v>757</v>
      </c>
      <c r="Q163" s="19" t="str">
        <f t="shared" ca="1" si="136"/>
        <v>613</v>
      </c>
      <c r="R163" s="19" t="str">
        <f t="shared" ca="1" si="137"/>
        <v>717</v>
      </c>
      <c r="S163" s="19" t="str">
        <f t="shared" ca="1" si="138"/>
        <v>413</v>
      </c>
      <c r="T163" s="19" t="str">
        <f t="shared" ca="1" si="139"/>
        <v>913</v>
      </c>
      <c r="V163">
        <f t="shared" si="140"/>
        <v>0</v>
      </c>
      <c r="W163">
        <f t="shared" si="141"/>
        <v>10</v>
      </c>
      <c r="X163">
        <f t="shared" si="142"/>
        <v>284</v>
      </c>
      <c r="Y163">
        <f t="shared" si="143"/>
        <v>720</v>
      </c>
      <c r="Z163">
        <f t="shared" si="144"/>
        <v>757</v>
      </c>
      <c r="AA163">
        <f t="shared" si="145"/>
        <v>613</v>
      </c>
      <c r="AB163">
        <f t="shared" si="146"/>
        <v>717</v>
      </c>
      <c r="AC163">
        <f t="shared" si="147"/>
        <v>413</v>
      </c>
      <c r="AD163">
        <f t="shared" si="148"/>
        <v>913</v>
      </c>
      <c r="AF163" t="str">
        <f t="shared" si="149"/>
        <v>00#</v>
      </c>
      <c r="AG163" t="str">
        <f t="shared" si="150"/>
        <v>0##</v>
      </c>
      <c r="AH163" t="str">
        <f t="shared" si="151"/>
        <v>###</v>
      </c>
      <c r="AI163" t="str">
        <f t="shared" si="152"/>
        <v>###</v>
      </c>
      <c r="AJ163" t="str">
        <f t="shared" si="153"/>
        <v>###</v>
      </c>
      <c r="AK163" t="str">
        <f t="shared" si="154"/>
        <v>###</v>
      </c>
      <c r="AL163" t="str">
        <f t="shared" si="155"/>
        <v>###</v>
      </c>
      <c r="AM163" t="str">
        <f t="shared" si="156"/>
        <v>###</v>
      </c>
      <c r="AN163" t="str">
        <f t="shared" si="128"/>
        <v>###</v>
      </c>
      <c r="AP163">
        <f t="shared" ca="1" si="166"/>
        <v>0</v>
      </c>
      <c r="AQ163">
        <f t="shared" ca="1" si="166"/>
        <v>1</v>
      </c>
      <c r="AR163">
        <f t="shared" ca="1" si="166"/>
        <v>1</v>
      </c>
      <c r="AS163">
        <f t="shared" ca="1" si="166"/>
        <v>1</v>
      </c>
      <c r="AT163">
        <f t="shared" ca="1" si="166"/>
        <v>1</v>
      </c>
      <c r="AU163">
        <f t="shared" ca="1" si="166"/>
        <v>1</v>
      </c>
      <c r="AV163">
        <f t="shared" ca="1" si="166"/>
        <v>1</v>
      </c>
      <c r="AW163">
        <f t="shared" ca="1" si="166"/>
        <v>1</v>
      </c>
      <c r="AX163">
        <f t="shared" ca="1" si="166"/>
        <v>1</v>
      </c>
      <c r="AZ163">
        <f t="shared" ca="1" si="157"/>
        <v>0</v>
      </c>
      <c r="BA163">
        <f t="shared" ca="1" si="158"/>
        <v>1</v>
      </c>
      <c r="BB163">
        <f t="shared" ca="1" si="159"/>
        <v>2</v>
      </c>
      <c r="BC163">
        <f t="shared" ca="1" si="160"/>
        <v>2</v>
      </c>
      <c r="BD163">
        <f t="shared" ca="1" si="161"/>
        <v>2</v>
      </c>
      <c r="BE163">
        <f t="shared" ca="1" si="162"/>
        <v>2</v>
      </c>
      <c r="BF163">
        <f t="shared" ca="1" si="163"/>
        <v>2</v>
      </c>
      <c r="BG163">
        <f t="shared" ca="1" si="164"/>
        <v>2</v>
      </c>
      <c r="BH163">
        <f t="shared" ca="1" si="165"/>
        <v>2</v>
      </c>
    </row>
    <row r="164" spans="6:60">
      <c r="F164">
        <f t="shared" si="129"/>
        <v>108</v>
      </c>
      <c r="G164" s="18">
        <f t="shared" si="130"/>
        <v>1.6641027750620568E+22</v>
      </c>
      <c r="J164">
        <f t="shared" si="127"/>
        <v>108</v>
      </c>
      <c r="L164" s="19" t="str">
        <f t="shared" ca="1" si="131"/>
        <v/>
      </c>
      <c r="M164" s="19" t="str">
        <f t="shared" ca="1" si="132"/>
        <v>16</v>
      </c>
      <c r="N164" s="19" t="str">
        <f t="shared" ca="1" si="133"/>
        <v>641</v>
      </c>
      <c r="O164" s="19" t="str">
        <f t="shared" ca="1" si="134"/>
        <v>027</v>
      </c>
      <c r="P164" s="19" t="str">
        <f t="shared" ca="1" si="135"/>
        <v>750</v>
      </c>
      <c r="Q164" s="19" t="str">
        <f t="shared" ca="1" si="136"/>
        <v>620</v>
      </c>
      <c r="R164" s="19" t="str">
        <f t="shared" ca="1" si="137"/>
        <v>563</v>
      </c>
      <c r="S164" s="19" t="str">
        <f t="shared" ca="1" si="138"/>
        <v>662</v>
      </c>
      <c r="T164" s="19" t="str">
        <f t="shared" ca="1" si="139"/>
        <v>096</v>
      </c>
      <c r="V164">
        <f t="shared" si="140"/>
        <v>0</v>
      </c>
      <c r="W164">
        <f t="shared" si="141"/>
        <v>16</v>
      </c>
      <c r="X164">
        <f t="shared" si="142"/>
        <v>641</v>
      </c>
      <c r="Y164">
        <f t="shared" si="143"/>
        <v>27</v>
      </c>
      <c r="Z164">
        <f t="shared" si="144"/>
        <v>750</v>
      </c>
      <c r="AA164">
        <f t="shared" si="145"/>
        <v>620</v>
      </c>
      <c r="AB164">
        <f t="shared" si="146"/>
        <v>563</v>
      </c>
      <c r="AC164">
        <f t="shared" si="147"/>
        <v>662</v>
      </c>
      <c r="AD164">
        <f t="shared" si="148"/>
        <v>96</v>
      </c>
      <c r="AF164" t="str">
        <f t="shared" si="149"/>
        <v>00#</v>
      </c>
      <c r="AG164" t="str">
        <f t="shared" si="150"/>
        <v>0##</v>
      </c>
      <c r="AH164" t="str">
        <f t="shared" si="151"/>
        <v>###</v>
      </c>
      <c r="AI164" t="str">
        <f t="shared" si="152"/>
        <v>0##</v>
      </c>
      <c r="AJ164" t="str">
        <f t="shared" si="153"/>
        <v>###</v>
      </c>
      <c r="AK164" t="str">
        <f t="shared" si="154"/>
        <v>###</v>
      </c>
      <c r="AL164" t="str">
        <f t="shared" si="155"/>
        <v>###</v>
      </c>
      <c r="AM164" t="str">
        <f t="shared" si="156"/>
        <v>###</v>
      </c>
      <c r="AN164" t="str">
        <f t="shared" si="128"/>
        <v>0##</v>
      </c>
      <c r="AP164">
        <f t="shared" ca="1" si="166"/>
        <v>0</v>
      </c>
      <c r="AQ164">
        <f t="shared" ca="1" si="166"/>
        <v>1</v>
      </c>
      <c r="AR164">
        <f t="shared" ca="1" si="166"/>
        <v>1</v>
      </c>
      <c r="AS164">
        <f t="shared" ca="1" si="166"/>
        <v>1</v>
      </c>
      <c r="AT164">
        <f t="shared" ca="1" si="166"/>
        <v>1</v>
      </c>
      <c r="AU164">
        <f t="shared" ca="1" si="166"/>
        <v>1</v>
      </c>
      <c r="AV164">
        <f t="shared" ca="1" si="166"/>
        <v>1</v>
      </c>
      <c r="AW164">
        <f t="shared" ca="1" si="166"/>
        <v>1</v>
      </c>
      <c r="AX164">
        <f t="shared" ca="1" si="166"/>
        <v>1</v>
      </c>
      <c r="AZ164">
        <f t="shared" ca="1" si="157"/>
        <v>0</v>
      </c>
      <c r="BA164">
        <f t="shared" ca="1" si="158"/>
        <v>1</v>
      </c>
      <c r="BB164">
        <f t="shared" ca="1" si="159"/>
        <v>2</v>
      </c>
      <c r="BC164">
        <f t="shared" ca="1" si="160"/>
        <v>2</v>
      </c>
      <c r="BD164">
        <f t="shared" ca="1" si="161"/>
        <v>2</v>
      </c>
      <c r="BE164">
        <f t="shared" ca="1" si="162"/>
        <v>2</v>
      </c>
      <c r="BF164">
        <f t="shared" ca="1" si="163"/>
        <v>2</v>
      </c>
      <c r="BG164">
        <f t="shared" ca="1" si="164"/>
        <v>2</v>
      </c>
      <c r="BH164">
        <f t="shared" ca="1" si="165"/>
        <v>2</v>
      </c>
    </row>
    <row r="165" spans="6:60">
      <c r="F165">
        <f t="shared" si="129"/>
        <v>109</v>
      </c>
      <c r="G165" s="18">
        <f t="shared" si="130"/>
        <v>2.6925748508234288E+22</v>
      </c>
      <c r="J165">
        <f t="shared" si="127"/>
        <v>109</v>
      </c>
      <c r="L165" s="19" t="str">
        <f t="shared" ca="1" si="131"/>
        <v/>
      </c>
      <c r="M165" s="19" t="str">
        <f t="shared" ca="1" si="132"/>
        <v>26</v>
      </c>
      <c r="N165" s="19" t="str">
        <f t="shared" ca="1" si="133"/>
        <v>925</v>
      </c>
      <c r="O165" s="19" t="str">
        <f t="shared" ca="1" si="134"/>
        <v>748</v>
      </c>
      <c r="P165" s="19" t="str">
        <f t="shared" ca="1" si="135"/>
        <v>508</v>
      </c>
      <c r="Q165" s="19" t="str">
        <f t="shared" ca="1" si="136"/>
        <v>234</v>
      </c>
      <c r="R165" s="19" t="str">
        <f t="shared" ca="1" si="137"/>
        <v>281</v>
      </c>
      <c r="S165" s="19" t="str">
        <f t="shared" ca="1" si="138"/>
        <v>076</v>
      </c>
      <c r="T165" s="19" t="str">
        <f t="shared" ca="1" si="139"/>
        <v>009</v>
      </c>
      <c r="V165">
        <f t="shared" si="140"/>
        <v>0</v>
      </c>
      <c r="W165">
        <f t="shared" si="141"/>
        <v>26</v>
      </c>
      <c r="X165">
        <f t="shared" si="142"/>
        <v>925</v>
      </c>
      <c r="Y165">
        <f t="shared" si="143"/>
        <v>748</v>
      </c>
      <c r="Z165">
        <f t="shared" si="144"/>
        <v>508</v>
      </c>
      <c r="AA165">
        <f t="shared" si="145"/>
        <v>234</v>
      </c>
      <c r="AB165">
        <f t="shared" si="146"/>
        <v>281</v>
      </c>
      <c r="AC165">
        <f t="shared" si="147"/>
        <v>76</v>
      </c>
      <c r="AD165">
        <f t="shared" si="148"/>
        <v>9</v>
      </c>
      <c r="AF165" t="str">
        <f t="shared" si="149"/>
        <v>00#</v>
      </c>
      <c r="AG165" t="str">
        <f t="shared" si="150"/>
        <v>0##</v>
      </c>
      <c r="AH165" t="str">
        <f t="shared" si="151"/>
        <v>###</v>
      </c>
      <c r="AI165" t="str">
        <f t="shared" si="152"/>
        <v>###</v>
      </c>
      <c r="AJ165" t="str">
        <f t="shared" si="153"/>
        <v>###</v>
      </c>
      <c r="AK165" t="str">
        <f t="shared" si="154"/>
        <v>###</v>
      </c>
      <c r="AL165" t="str">
        <f t="shared" si="155"/>
        <v>###</v>
      </c>
      <c r="AM165" t="str">
        <f t="shared" si="156"/>
        <v>0##</v>
      </c>
      <c r="AN165" t="str">
        <f t="shared" si="128"/>
        <v>00#</v>
      </c>
      <c r="AP165">
        <f t="shared" ca="1" si="166"/>
        <v>0</v>
      </c>
      <c r="AQ165">
        <f t="shared" ca="1" si="166"/>
        <v>1</v>
      </c>
      <c r="AR165">
        <f t="shared" ca="1" si="166"/>
        <v>1</v>
      </c>
      <c r="AS165">
        <f t="shared" ca="1" si="166"/>
        <v>1</v>
      </c>
      <c r="AT165">
        <f t="shared" ca="1" si="166"/>
        <v>1</v>
      </c>
      <c r="AU165">
        <f t="shared" ca="1" si="166"/>
        <v>1</v>
      </c>
      <c r="AV165">
        <f t="shared" ca="1" si="166"/>
        <v>1</v>
      </c>
      <c r="AW165">
        <f t="shared" ca="1" si="166"/>
        <v>1</v>
      </c>
      <c r="AX165">
        <f t="shared" ca="1" si="166"/>
        <v>1</v>
      </c>
      <c r="AZ165">
        <f t="shared" ca="1" si="157"/>
        <v>0</v>
      </c>
      <c r="BA165">
        <f t="shared" ca="1" si="158"/>
        <v>1</v>
      </c>
      <c r="BB165">
        <f t="shared" ca="1" si="159"/>
        <v>2</v>
      </c>
      <c r="BC165">
        <f t="shared" ca="1" si="160"/>
        <v>2</v>
      </c>
      <c r="BD165">
        <f t="shared" ca="1" si="161"/>
        <v>2</v>
      </c>
      <c r="BE165">
        <f t="shared" ca="1" si="162"/>
        <v>2</v>
      </c>
      <c r="BF165">
        <f t="shared" ca="1" si="163"/>
        <v>2</v>
      </c>
      <c r="BG165">
        <f t="shared" ca="1" si="164"/>
        <v>2</v>
      </c>
      <c r="BH165">
        <f t="shared" ca="1" si="165"/>
        <v>2</v>
      </c>
    </row>
    <row r="166" spans="6:60">
      <c r="F166">
        <f t="shared" si="129"/>
        <v>110</v>
      </c>
      <c r="G166" s="18">
        <f t="shared" si="130"/>
        <v>4.3566776258854857E+22</v>
      </c>
      <c r="J166">
        <f t="shared" si="127"/>
        <v>110</v>
      </c>
      <c r="L166" s="19" t="str">
        <f t="shared" ca="1" si="131"/>
        <v/>
      </c>
      <c r="M166" s="19" t="str">
        <f t="shared" ca="1" si="132"/>
        <v>43</v>
      </c>
      <c r="N166" s="19" t="str">
        <f t="shared" ca="1" si="133"/>
        <v>566</v>
      </c>
      <c r="O166" s="19" t="str">
        <f t="shared" ca="1" si="134"/>
        <v>776</v>
      </c>
      <c r="P166" s="19" t="str">
        <f t="shared" ca="1" si="135"/>
        <v>258</v>
      </c>
      <c r="Q166" s="19" t="str">
        <f t="shared" ca="1" si="136"/>
        <v>854</v>
      </c>
      <c r="R166" s="19" t="str">
        <f t="shared" ca="1" si="137"/>
        <v>844</v>
      </c>
      <c r="S166" s="19" t="str">
        <f t="shared" ca="1" si="138"/>
        <v>738</v>
      </c>
      <c r="T166" s="19" t="str">
        <f t="shared" ca="1" si="139"/>
        <v>105</v>
      </c>
      <c r="V166">
        <f t="shared" si="140"/>
        <v>0</v>
      </c>
      <c r="W166">
        <f t="shared" si="141"/>
        <v>43</v>
      </c>
      <c r="X166">
        <f t="shared" si="142"/>
        <v>566</v>
      </c>
      <c r="Y166">
        <f t="shared" si="143"/>
        <v>776</v>
      </c>
      <c r="Z166">
        <f t="shared" si="144"/>
        <v>258</v>
      </c>
      <c r="AA166">
        <f t="shared" si="145"/>
        <v>854</v>
      </c>
      <c r="AB166">
        <f t="shared" si="146"/>
        <v>844</v>
      </c>
      <c r="AC166">
        <f t="shared" si="147"/>
        <v>738</v>
      </c>
      <c r="AD166">
        <f t="shared" si="148"/>
        <v>105</v>
      </c>
      <c r="AF166" t="str">
        <f t="shared" si="149"/>
        <v>00#</v>
      </c>
      <c r="AG166" t="str">
        <f t="shared" si="150"/>
        <v>0##</v>
      </c>
      <c r="AH166" t="str">
        <f t="shared" si="151"/>
        <v>###</v>
      </c>
      <c r="AI166" t="str">
        <f t="shared" si="152"/>
        <v>###</v>
      </c>
      <c r="AJ166" t="str">
        <f t="shared" si="153"/>
        <v>###</v>
      </c>
      <c r="AK166" t="str">
        <f t="shared" si="154"/>
        <v>###</v>
      </c>
      <c r="AL166" t="str">
        <f t="shared" si="155"/>
        <v>###</v>
      </c>
      <c r="AM166" t="str">
        <f t="shared" si="156"/>
        <v>###</v>
      </c>
      <c r="AN166" t="str">
        <f t="shared" si="128"/>
        <v>###</v>
      </c>
      <c r="AP166">
        <f t="shared" ca="1" si="166"/>
        <v>0</v>
      </c>
      <c r="AQ166">
        <f t="shared" ca="1" si="166"/>
        <v>1</v>
      </c>
      <c r="AR166">
        <f t="shared" ca="1" si="166"/>
        <v>1</v>
      </c>
      <c r="AS166">
        <f t="shared" ca="1" si="166"/>
        <v>1</v>
      </c>
      <c r="AT166">
        <f t="shared" ca="1" si="166"/>
        <v>1</v>
      </c>
      <c r="AU166">
        <f t="shared" ca="1" si="166"/>
        <v>1</v>
      </c>
      <c r="AV166">
        <f t="shared" ca="1" si="166"/>
        <v>1</v>
      </c>
      <c r="AW166">
        <f t="shared" ca="1" si="166"/>
        <v>1</v>
      </c>
      <c r="AX166">
        <f t="shared" ca="1" si="166"/>
        <v>1</v>
      </c>
      <c r="AZ166">
        <f t="shared" ca="1" si="157"/>
        <v>0</v>
      </c>
      <c r="BA166">
        <f t="shared" ca="1" si="158"/>
        <v>1</v>
      </c>
      <c r="BB166">
        <f t="shared" ca="1" si="159"/>
        <v>2</v>
      </c>
      <c r="BC166">
        <f t="shared" ca="1" si="160"/>
        <v>2</v>
      </c>
      <c r="BD166">
        <f t="shared" ca="1" si="161"/>
        <v>2</v>
      </c>
      <c r="BE166">
        <f t="shared" ca="1" si="162"/>
        <v>2</v>
      </c>
      <c r="BF166">
        <f t="shared" ca="1" si="163"/>
        <v>2</v>
      </c>
      <c r="BG166">
        <f t="shared" ca="1" si="164"/>
        <v>2</v>
      </c>
      <c r="BH166">
        <f t="shared" ca="1" si="165"/>
        <v>2</v>
      </c>
    </row>
    <row r="167" spans="6:60">
      <c r="F167">
        <f t="shared" si="129"/>
        <v>111</v>
      </c>
      <c r="G167" s="18">
        <f t="shared" si="130"/>
        <v>7.0492524767089141E+22</v>
      </c>
      <c r="J167">
        <f t="shared" si="127"/>
        <v>111</v>
      </c>
      <c r="L167" s="19" t="str">
        <f t="shared" ca="1" si="131"/>
        <v/>
      </c>
      <c r="M167" s="19" t="str">
        <f t="shared" ca="1" si="132"/>
        <v>70</v>
      </c>
      <c r="N167" s="19" t="str">
        <f t="shared" ca="1" si="133"/>
        <v>492</v>
      </c>
      <c r="O167" s="19" t="str">
        <f t="shared" ca="1" si="134"/>
        <v>524</v>
      </c>
      <c r="P167" s="19" t="str">
        <f t="shared" ca="1" si="135"/>
        <v>767</v>
      </c>
      <c r="Q167" s="19" t="str">
        <f t="shared" ca="1" si="136"/>
        <v>089</v>
      </c>
      <c r="R167" s="19" t="str">
        <f t="shared" ca="1" si="137"/>
        <v>125</v>
      </c>
      <c r="S167" s="19" t="str">
        <f t="shared" ca="1" si="138"/>
        <v>814</v>
      </c>
      <c r="T167" s="19" t="str">
        <f t="shared" ca="1" si="139"/>
        <v>114</v>
      </c>
      <c r="V167">
        <f t="shared" si="140"/>
        <v>0</v>
      </c>
      <c r="W167">
        <f t="shared" si="141"/>
        <v>70</v>
      </c>
      <c r="X167">
        <f t="shared" si="142"/>
        <v>492</v>
      </c>
      <c r="Y167">
        <f t="shared" si="143"/>
        <v>524</v>
      </c>
      <c r="Z167">
        <f t="shared" si="144"/>
        <v>767</v>
      </c>
      <c r="AA167">
        <f t="shared" si="145"/>
        <v>89</v>
      </c>
      <c r="AB167">
        <f t="shared" si="146"/>
        <v>125</v>
      </c>
      <c r="AC167">
        <f t="shared" si="147"/>
        <v>814</v>
      </c>
      <c r="AD167">
        <f t="shared" si="148"/>
        <v>114</v>
      </c>
      <c r="AF167" t="str">
        <f t="shared" si="149"/>
        <v>00#</v>
      </c>
      <c r="AG167" t="str">
        <f t="shared" si="150"/>
        <v>0##</v>
      </c>
      <c r="AH167" t="str">
        <f t="shared" si="151"/>
        <v>###</v>
      </c>
      <c r="AI167" t="str">
        <f t="shared" si="152"/>
        <v>###</v>
      </c>
      <c r="AJ167" t="str">
        <f t="shared" si="153"/>
        <v>###</v>
      </c>
      <c r="AK167" t="str">
        <f t="shared" si="154"/>
        <v>0##</v>
      </c>
      <c r="AL167" t="str">
        <f t="shared" si="155"/>
        <v>###</v>
      </c>
      <c r="AM167" t="str">
        <f t="shared" si="156"/>
        <v>###</v>
      </c>
      <c r="AN167" t="str">
        <f t="shared" si="128"/>
        <v>###</v>
      </c>
      <c r="AP167">
        <f t="shared" ca="1" si="166"/>
        <v>0</v>
      </c>
      <c r="AQ167">
        <f t="shared" ca="1" si="166"/>
        <v>1</v>
      </c>
      <c r="AR167">
        <f t="shared" ca="1" si="166"/>
        <v>1</v>
      </c>
      <c r="AS167">
        <f t="shared" ca="1" si="166"/>
        <v>1</v>
      </c>
      <c r="AT167">
        <f t="shared" ca="1" si="166"/>
        <v>1</v>
      </c>
      <c r="AU167">
        <f t="shared" ca="1" si="166"/>
        <v>1</v>
      </c>
      <c r="AV167">
        <f t="shared" ca="1" si="166"/>
        <v>1</v>
      </c>
      <c r="AW167">
        <f t="shared" ca="1" si="166"/>
        <v>1</v>
      </c>
      <c r="AX167">
        <f t="shared" ca="1" si="166"/>
        <v>1</v>
      </c>
      <c r="AZ167">
        <f t="shared" ca="1" si="157"/>
        <v>0</v>
      </c>
      <c r="BA167">
        <f t="shared" ca="1" si="158"/>
        <v>1</v>
      </c>
      <c r="BB167">
        <f t="shared" ca="1" si="159"/>
        <v>2</v>
      </c>
      <c r="BC167">
        <f t="shared" ca="1" si="160"/>
        <v>2</v>
      </c>
      <c r="BD167">
        <f t="shared" ca="1" si="161"/>
        <v>2</v>
      </c>
      <c r="BE167">
        <f t="shared" ca="1" si="162"/>
        <v>2</v>
      </c>
      <c r="BF167">
        <f t="shared" ca="1" si="163"/>
        <v>2</v>
      </c>
      <c r="BG167">
        <f t="shared" ca="1" si="164"/>
        <v>2</v>
      </c>
      <c r="BH167">
        <f t="shared" ca="1" si="165"/>
        <v>2</v>
      </c>
    </row>
    <row r="168" spans="6:60">
      <c r="F168">
        <f t="shared" si="129"/>
        <v>112</v>
      </c>
      <c r="G168" s="18">
        <f t="shared" si="130"/>
        <v>1.1405930102594401E+23</v>
      </c>
      <c r="J168">
        <f t="shared" si="127"/>
        <v>112</v>
      </c>
      <c r="L168" s="19" t="str">
        <f t="shared" ca="1" si="131"/>
        <v/>
      </c>
      <c r="M168" s="19" t="str">
        <f t="shared" ca="1" si="132"/>
        <v>114</v>
      </c>
      <c r="N168" s="19" t="str">
        <f t="shared" ca="1" si="133"/>
        <v>059</v>
      </c>
      <c r="O168" s="19" t="str">
        <f t="shared" ca="1" si="134"/>
        <v>301</v>
      </c>
      <c r="P168" s="19" t="str">
        <f t="shared" ca="1" si="135"/>
        <v>025</v>
      </c>
      <c r="Q168" s="19" t="str">
        <f t="shared" ca="1" si="136"/>
        <v>943</v>
      </c>
      <c r="R168" s="19" t="str">
        <f t="shared" ca="1" si="137"/>
        <v>970</v>
      </c>
      <c r="S168" s="19" t="str">
        <f t="shared" ca="1" si="138"/>
        <v>552</v>
      </c>
      <c r="T168" s="19" t="str">
        <f t="shared" ca="1" si="139"/>
        <v>219</v>
      </c>
      <c r="V168">
        <f t="shared" si="140"/>
        <v>0</v>
      </c>
      <c r="W168">
        <f t="shared" si="141"/>
        <v>114</v>
      </c>
      <c r="X168">
        <f t="shared" si="142"/>
        <v>59</v>
      </c>
      <c r="Y168">
        <f t="shared" si="143"/>
        <v>301</v>
      </c>
      <c r="Z168">
        <f t="shared" si="144"/>
        <v>25</v>
      </c>
      <c r="AA168">
        <f t="shared" si="145"/>
        <v>943</v>
      </c>
      <c r="AB168">
        <f t="shared" si="146"/>
        <v>970</v>
      </c>
      <c r="AC168">
        <f t="shared" si="147"/>
        <v>552</v>
      </c>
      <c r="AD168">
        <f t="shared" si="148"/>
        <v>219</v>
      </c>
      <c r="AF168" t="str">
        <f t="shared" si="149"/>
        <v>00#</v>
      </c>
      <c r="AG168" t="str">
        <f t="shared" si="150"/>
        <v>###</v>
      </c>
      <c r="AH168" t="str">
        <f t="shared" si="151"/>
        <v>0##</v>
      </c>
      <c r="AI168" t="str">
        <f t="shared" si="152"/>
        <v>###</v>
      </c>
      <c r="AJ168" t="str">
        <f t="shared" si="153"/>
        <v>0##</v>
      </c>
      <c r="AK168" t="str">
        <f t="shared" si="154"/>
        <v>###</v>
      </c>
      <c r="AL168" t="str">
        <f t="shared" si="155"/>
        <v>###</v>
      </c>
      <c r="AM168" t="str">
        <f t="shared" si="156"/>
        <v>###</v>
      </c>
      <c r="AN168" t="str">
        <f t="shared" si="128"/>
        <v>###</v>
      </c>
      <c r="AP168">
        <f t="shared" ref="AP168:AX176" ca="1" si="167">IF(SUM(OFFSET($V168,0,0,1,COLUMN()-COLUMN($AO168)))=0,0,1)</f>
        <v>0</v>
      </c>
      <c r="AQ168">
        <f t="shared" ca="1" si="167"/>
        <v>1</v>
      </c>
      <c r="AR168">
        <f t="shared" ca="1" si="167"/>
        <v>1</v>
      </c>
      <c r="AS168">
        <f t="shared" ca="1" si="167"/>
        <v>1</v>
      </c>
      <c r="AT168">
        <f t="shared" ca="1" si="167"/>
        <v>1</v>
      </c>
      <c r="AU168">
        <f t="shared" ca="1" si="167"/>
        <v>1</v>
      </c>
      <c r="AV168">
        <f t="shared" ca="1" si="167"/>
        <v>1</v>
      </c>
      <c r="AW168">
        <f t="shared" ca="1" si="167"/>
        <v>1</v>
      </c>
      <c r="AX168">
        <f t="shared" ca="1" si="167"/>
        <v>1</v>
      </c>
      <c r="AZ168">
        <f t="shared" ca="1" si="157"/>
        <v>0</v>
      </c>
      <c r="BA168">
        <f t="shared" ca="1" si="158"/>
        <v>1</v>
      </c>
      <c r="BB168">
        <f t="shared" ca="1" si="159"/>
        <v>2</v>
      </c>
      <c r="BC168">
        <f t="shared" ca="1" si="160"/>
        <v>2</v>
      </c>
      <c r="BD168">
        <f t="shared" ca="1" si="161"/>
        <v>2</v>
      </c>
      <c r="BE168">
        <f t="shared" ca="1" si="162"/>
        <v>2</v>
      </c>
      <c r="BF168">
        <f t="shared" ca="1" si="163"/>
        <v>2</v>
      </c>
      <c r="BG168">
        <f t="shared" ca="1" si="164"/>
        <v>2</v>
      </c>
      <c r="BH168">
        <f t="shared" ca="1" si="165"/>
        <v>2</v>
      </c>
    </row>
    <row r="169" spans="6:60">
      <c r="F169">
        <f t="shared" si="129"/>
        <v>113</v>
      </c>
      <c r="G169" s="18">
        <f t="shared" si="130"/>
        <v>1.8455182579303315E+23</v>
      </c>
      <c r="J169">
        <f t="shared" si="127"/>
        <v>113</v>
      </c>
      <c r="L169" s="19" t="str">
        <f t="shared" ca="1" si="131"/>
        <v/>
      </c>
      <c r="M169" s="19" t="str">
        <f t="shared" ca="1" si="132"/>
        <v>184</v>
      </c>
      <c r="N169" s="19" t="str">
        <f t="shared" ca="1" si="133"/>
        <v>551</v>
      </c>
      <c r="O169" s="19" t="str">
        <f t="shared" ca="1" si="134"/>
        <v>825</v>
      </c>
      <c r="P169" s="19" t="str">
        <f t="shared" ca="1" si="135"/>
        <v>793</v>
      </c>
      <c r="Q169" s="19" t="str">
        <f t="shared" ca="1" si="136"/>
        <v>033</v>
      </c>
      <c r="R169" s="19" t="str">
        <f t="shared" ca="1" si="137"/>
        <v>096</v>
      </c>
      <c r="S169" s="19" t="str">
        <f t="shared" ca="1" si="138"/>
        <v>366</v>
      </c>
      <c r="T169" s="19" t="str">
        <f t="shared" ca="1" si="139"/>
        <v>333</v>
      </c>
      <c r="V169">
        <f t="shared" si="140"/>
        <v>0</v>
      </c>
      <c r="W169">
        <f t="shared" si="141"/>
        <v>184</v>
      </c>
      <c r="X169">
        <f t="shared" si="142"/>
        <v>551</v>
      </c>
      <c r="Y169">
        <f t="shared" si="143"/>
        <v>825</v>
      </c>
      <c r="Z169">
        <f t="shared" si="144"/>
        <v>793</v>
      </c>
      <c r="AA169">
        <f t="shared" si="145"/>
        <v>33</v>
      </c>
      <c r="AB169">
        <f t="shared" si="146"/>
        <v>96</v>
      </c>
      <c r="AC169">
        <f t="shared" si="147"/>
        <v>366</v>
      </c>
      <c r="AD169">
        <f t="shared" si="148"/>
        <v>333</v>
      </c>
      <c r="AF169" t="str">
        <f t="shared" si="149"/>
        <v>00#</v>
      </c>
      <c r="AG169" t="str">
        <f t="shared" si="150"/>
        <v>###</v>
      </c>
      <c r="AH169" t="str">
        <f t="shared" si="151"/>
        <v>###</v>
      </c>
      <c r="AI169" t="str">
        <f t="shared" si="152"/>
        <v>###</v>
      </c>
      <c r="AJ169" t="str">
        <f t="shared" si="153"/>
        <v>###</v>
      </c>
      <c r="AK169" t="str">
        <f t="shared" si="154"/>
        <v>0##</v>
      </c>
      <c r="AL169" t="str">
        <f t="shared" si="155"/>
        <v>0##</v>
      </c>
      <c r="AM169" t="str">
        <f t="shared" si="156"/>
        <v>###</v>
      </c>
      <c r="AN169" t="str">
        <f t="shared" si="128"/>
        <v>###</v>
      </c>
      <c r="AP169">
        <f t="shared" ca="1" si="167"/>
        <v>0</v>
      </c>
      <c r="AQ169">
        <f t="shared" ca="1" si="167"/>
        <v>1</v>
      </c>
      <c r="AR169">
        <f t="shared" ca="1" si="167"/>
        <v>1</v>
      </c>
      <c r="AS169">
        <f t="shared" ca="1" si="167"/>
        <v>1</v>
      </c>
      <c r="AT169">
        <f t="shared" ca="1" si="167"/>
        <v>1</v>
      </c>
      <c r="AU169">
        <f t="shared" ca="1" si="167"/>
        <v>1</v>
      </c>
      <c r="AV169">
        <f t="shared" ca="1" si="167"/>
        <v>1</v>
      </c>
      <c r="AW169">
        <f t="shared" ca="1" si="167"/>
        <v>1</v>
      </c>
      <c r="AX169">
        <f t="shared" ca="1" si="167"/>
        <v>1</v>
      </c>
      <c r="AZ169">
        <f t="shared" ca="1" si="157"/>
        <v>0</v>
      </c>
      <c r="BA169">
        <f t="shared" ca="1" si="158"/>
        <v>1</v>
      </c>
      <c r="BB169">
        <f t="shared" ca="1" si="159"/>
        <v>2</v>
      </c>
      <c r="BC169">
        <f t="shared" ca="1" si="160"/>
        <v>2</v>
      </c>
      <c r="BD169">
        <f t="shared" ca="1" si="161"/>
        <v>2</v>
      </c>
      <c r="BE169">
        <f t="shared" ca="1" si="162"/>
        <v>2</v>
      </c>
      <c r="BF169">
        <f t="shared" ca="1" si="163"/>
        <v>2</v>
      </c>
      <c r="BG169">
        <f t="shared" ca="1" si="164"/>
        <v>2</v>
      </c>
      <c r="BH169">
        <f t="shared" ca="1" si="165"/>
        <v>2</v>
      </c>
    </row>
    <row r="170" spans="6:60">
      <c r="F170">
        <f t="shared" si="129"/>
        <v>114</v>
      </c>
      <c r="G170" s="18">
        <f t="shared" si="130"/>
        <v>2.9861112681897715E+23</v>
      </c>
      <c r="J170">
        <f t="shared" si="127"/>
        <v>114</v>
      </c>
      <c r="L170" s="19" t="str">
        <f t="shared" ca="1" si="131"/>
        <v/>
      </c>
      <c r="M170" s="19" t="str">
        <f t="shared" ca="1" si="132"/>
        <v>298</v>
      </c>
      <c r="N170" s="19" t="str">
        <f t="shared" ca="1" si="133"/>
        <v>611</v>
      </c>
      <c r="O170" s="19" t="str">
        <f t="shared" ca="1" si="134"/>
        <v>126</v>
      </c>
      <c r="P170" s="19" t="str">
        <f t="shared" ca="1" si="135"/>
        <v>818</v>
      </c>
      <c r="Q170" s="19" t="str">
        <f t="shared" ca="1" si="136"/>
        <v>977</v>
      </c>
      <c r="R170" s="19" t="str">
        <f t="shared" ca="1" si="137"/>
        <v>066</v>
      </c>
      <c r="S170" s="19" t="str">
        <f t="shared" ca="1" si="138"/>
        <v>918</v>
      </c>
      <c r="T170" s="19" t="str">
        <f t="shared" ca="1" si="139"/>
        <v>552</v>
      </c>
      <c r="V170">
        <f t="shared" si="140"/>
        <v>0</v>
      </c>
      <c r="W170">
        <f t="shared" si="141"/>
        <v>298</v>
      </c>
      <c r="X170">
        <f t="shared" si="142"/>
        <v>611</v>
      </c>
      <c r="Y170">
        <f t="shared" si="143"/>
        <v>126</v>
      </c>
      <c r="Z170">
        <f t="shared" si="144"/>
        <v>818</v>
      </c>
      <c r="AA170">
        <f t="shared" si="145"/>
        <v>977</v>
      </c>
      <c r="AB170">
        <f t="shared" si="146"/>
        <v>66</v>
      </c>
      <c r="AC170">
        <f t="shared" si="147"/>
        <v>918</v>
      </c>
      <c r="AD170">
        <f t="shared" si="148"/>
        <v>552</v>
      </c>
      <c r="AF170" t="str">
        <f t="shared" si="149"/>
        <v>00#</v>
      </c>
      <c r="AG170" t="str">
        <f t="shared" si="150"/>
        <v>###</v>
      </c>
      <c r="AH170" t="str">
        <f t="shared" si="151"/>
        <v>###</v>
      </c>
      <c r="AI170" t="str">
        <f t="shared" si="152"/>
        <v>###</v>
      </c>
      <c r="AJ170" t="str">
        <f t="shared" si="153"/>
        <v>###</v>
      </c>
      <c r="AK170" t="str">
        <f t="shared" si="154"/>
        <v>###</v>
      </c>
      <c r="AL170" t="str">
        <f t="shared" si="155"/>
        <v>0##</v>
      </c>
      <c r="AM170" t="str">
        <f t="shared" si="156"/>
        <v>###</v>
      </c>
      <c r="AN170" t="str">
        <f t="shared" si="128"/>
        <v>###</v>
      </c>
      <c r="AP170">
        <f t="shared" ca="1" si="167"/>
        <v>0</v>
      </c>
      <c r="AQ170">
        <f t="shared" ca="1" si="167"/>
        <v>1</v>
      </c>
      <c r="AR170">
        <f t="shared" ca="1" si="167"/>
        <v>1</v>
      </c>
      <c r="AS170">
        <f t="shared" ca="1" si="167"/>
        <v>1</v>
      </c>
      <c r="AT170">
        <f t="shared" ca="1" si="167"/>
        <v>1</v>
      </c>
      <c r="AU170">
        <f t="shared" ca="1" si="167"/>
        <v>1</v>
      </c>
      <c r="AV170">
        <f t="shared" ca="1" si="167"/>
        <v>1</v>
      </c>
      <c r="AW170">
        <f t="shared" ca="1" si="167"/>
        <v>1</v>
      </c>
      <c r="AX170">
        <f t="shared" ca="1" si="167"/>
        <v>1</v>
      </c>
      <c r="AZ170">
        <f t="shared" ca="1" si="157"/>
        <v>0</v>
      </c>
      <c r="BA170">
        <f t="shared" ca="1" si="158"/>
        <v>1</v>
      </c>
      <c r="BB170">
        <f t="shared" ca="1" si="159"/>
        <v>2</v>
      </c>
      <c r="BC170">
        <f t="shared" ca="1" si="160"/>
        <v>2</v>
      </c>
      <c r="BD170">
        <f t="shared" ca="1" si="161"/>
        <v>2</v>
      </c>
      <c r="BE170">
        <f t="shared" ca="1" si="162"/>
        <v>2</v>
      </c>
      <c r="BF170">
        <f t="shared" ca="1" si="163"/>
        <v>2</v>
      </c>
      <c r="BG170">
        <f t="shared" ca="1" si="164"/>
        <v>2</v>
      </c>
      <c r="BH170">
        <f t="shared" ca="1" si="165"/>
        <v>2</v>
      </c>
    </row>
    <row r="171" spans="6:60">
      <c r="F171">
        <f t="shared" si="129"/>
        <v>115</v>
      </c>
      <c r="G171" s="18">
        <f t="shared" si="130"/>
        <v>4.831629526120103E+23</v>
      </c>
      <c r="J171">
        <f t="shared" si="127"/>
        <v>115</v>
      </c>
      <c r="L171" s="19" t="str">
        <f t="shared" ca="1" si="131"/>
        <v/>
      </c>
      <c r="M171" s="19" t="str">
        <f t="shared" ca="1" si="132"/>
        <v>483</v>
      </c>
      <c r="N171" s="19" t="str">
        <f t="shared" ca="1" si="133"/>
        <v>162</v>
      </c>
      <c r="O171" s="19" t="str">
        <f t="shared" ca="1" si="134"/>
        <v>952</v>
      </c>
      <c r="P171" s="19" t="str">
        <f t="shared" ca="1" si="135"/>
        <v>612</v>
      </c>
      <c r="Q171" s="19" t="str">
        <f t="shared" ca="1" si="136"/>
        <v>010</v>
      </c>
      <c r="R171" s="19" t="str">
        <f t="shared" ca="1" si="137"/>
        <v>163</v>
      </c>
      <c r="S171" s="19" t="str">
        <f t="shared" ca="1" si="138"/>
        <v>284</v>
      </c>
      <c r="T171" s="19" t="str">
        <f t="shared" ca="1" si="139"/>
        <v>885</v>
      </c>
      <c r="V171">
        <f t="shared" si="140"/>
        <v>0</v>
      </c>
      <c r="W171">
        <f t="shared" si="141"/>
        <v>483</v>
      </c>
      <c r="X171">
        <f t="shared" si="142"/>
        <v>162</v>
      </c>
      <c r="Y171">
        <f t="shared" si="143"/>
        <v>952</v>
      </c>
      <c r="Z171">
        <f t="shared" si="144"/>
        <v>612</v>
      </c>
      <c r="AA171">
        <f t="shared" si="145"/>
        <v>10</v>
      </c>
      <c r="AB171">
        <f t="shared" si="146"/>
        <v>163</v>
      </c>
      <c r="AC171">
        <f t="shared" si="147"/>
        <v>284</v>
      </c>
      <c r="AD171">
        <f t="shared" si="148"/>
        <v>885</v>
      </c>
      <c r="AF171" t="str">
        <f t="shared" si="149"/>
        <v>00#</v>
      </c>
      <c r="AG171" t="str">
        <f t="shared" si="150"/>
        <v>###</v>
      </c>
      <c r="AH171" t="str">
        <f t="shared" si="151"/>
        <v>###</v>
      </c>
      <c r="AI171" t="str">
        <f t="shared" si="152"/>
        <v>###</v>
      </c>
      <c r="AJ171" t="str">
        <f t="shared" si="153"/>
        <v>###</v>
      </c>
      <c r="AK171" t="str">
        <f t="shared" si="154"/>
        <v>0##</v>
      </c>
      <c r="AL171" t="str">
        <f t="shared" si="155"/>
        <v>###</v>
      </c>
      <c r="AM171" t="str">
        <f t="shared" si="156"/>
        <v>###</v>
      </c>
      <c r="AN171" t="str">
        <f t="shared" si="128"/>
        <v>###</v>
      </c>
      <c r="AP171">
        <f t="shared" ca="1" si="167"/>
        <v>0</v>
      </c>
      <c r="AQ171">
        <f t="shared" ca="1" si="167"/>
        <v>1</v>
      </c>
      <c r="AR171">
        <f t="shared" ca="1" si="167"/>
        <v>1</v>
      </c>
      <c r="AS171">
        <f t="shared" ca="1" si="167"/>
        <v>1</v>
      </c>
      <c r="AT171">
        <f t="shared" ca="1" si="167"/>
        <v>1</v>
      </c>
      <c r="AU171">
        <f t="shared" ca="1" si="167"/>
        <v>1</v>
      </c>
      <c r="AV171">
        <f t="shared" ca="1" si="167"/>
        <v>1</v>
      </c>
      <c r="AW171">
        <f t="shared" ca="1" si="167"/>
        <v>1</v>
      </c>
      <c r="AX171">
        <f t="shared" ca="1" si="167"/>
        <v>1</v>
      </c>
      <c r="AZ171">
        <f t="shared" ca="1" si="157"/>
        <v>0</v>
      </c>
      <c r="BA171">
        <f t="shared" ca="1" si="158"/>
        <v>1</v>
      </c>
      <c r="BB171">
        <f t="shared" ca="1" si="159"/>
        <v>2</v>
      </c>
      <c r="BC171">
        <f t="shared" ca="1" si="160"/>
        <v>2</v>
      </c>
      <c r="BD171">
        <f t="shared" ca="1" si="161"/>
        <v>2</v>
      </c>
      <c r="BE171">
        <f t="shared" ca="1" si="162"/>
        <v>2</v>
      </c>
      <c r="BF171">
        <f t="shared" ca="1" si="163"/>
        <v>2</v>
      </c>
      <c r="BG171">
        <f t="shared" ca="1" si="164"/>
        <v>2</v>
      </c>
      <c r="BH171">
        <f t="shared" ca="1" si="165"/>
        <v>2</v>
      </c>
    </row>
    <row r="172" spans="6:60">
      <c r="F172">
        <f t="shared" si="129"/>
        <v>116</v>
      </c>
      <c r="G172" s="18">
        <f t="shared" si="130"/>
        <v>7.8177407943098749E+23</v>
      </c>
      <c r="J172">
        <f t="shared" si="127"/>
        <v>116</v>
      </c>
      <c r="L172" s="19" t="str">
        <f t="shared" ca="1" si="131"/>
        <v/>
      </c>
      <c r="M172" s="19" t="str">
        <f t="shared" ca="1" si="132"/>
        <v>781</v>
      </c>
      <c r="N172" s="19" t="str">
        <f t="shared" ca="1" si="133"/>
        <v>774</v>
      </c>
      <c r="O172" s="19" t="str">
        <f t="shared" ca="1" si="134"/>
        <v>079</v>
      </c>
      <c r="P172" s="19" t="str">
        <f t="shared" ca="1" si="135"/>
        <v>430</v>
      </c>
      <c r="Q172" s="19" t="str">
        <f t="shared" ca="1" si="136"/>
        <v>987</v>
      </c>
      <c r="R172" s="19" t="str">
        <f t="shared" ca="1" si="137"/>
        <v>230</v>
      </c>
      <c r="S172" s="19" t="str">
        <f t="shared" ca="1" si="138"/>
        <v>203</v>
      </c>
      <c r="T172" s="19" t="str">
        <f t="shared" ca="1" si="139"/>
        <v>437</v>
      </c>
      <c r="V172">
        <f t="shared" si="140"/>
        <v>0</v>
      </c>
      <c r="W172">
        <f t="shared" si="141"/>
        <v>781</v>
      </c>
      <c r="X172">
        <f t="shared" si="142"/>
        <v>774</v>
      </c>
      <c r="Y172">
        <f t="shared" si="143"/>
        <v>79</v>
      </c>
      <c r="Z172">
        <f t="shared" si="144"/>
        <v>430</v>
      </c>
      <c r="AA172">
        <f t="shared" si="145"/>
        <v>987</v>
      </c>
      <c r="AB172">
        <f t="shared" si="146"/>
        <v>230</v>
      </c>
      <c r="AC172">
        <f t="shared" si="147"/>
        <v>203</v>
      </c>
      <c r="AD172">
        <f t="shared" si="148"/>
        <v>437</v>
      </c>
      <c r="AF172" t="str">
        <f t="shared" si="149"/>
        <v>00#</v>
      </c>
      <c r="AG172" t="str">
        <f t="shared" si="150"/>
        <v>###</v>
      </c>
      <c r="AH172" t="str">
        <f t="shared" si="151"/>
        <v>###</v>
      </c>
      <c r="AI172" t="str">
        <f t="shared" si="152"/>
        <v>0##</v>
      </c>
      <c r="AJ172" t="str">
        <f t="shared" si="153"/>
        <v>###</v>
      </c>
      <c r="AK172" t="str">
        <f t="shared" si="154"/>
        <v>###</v>
      </c>
      <c r="AL172" t="str">
        <f t="shared" si="155"/>
        <v>###</v>
      </c>
      <c r="AM172" t="str">
        <f t="shared" si="156"/>
        <v>###</v>
      </c>
      <c r="AN172" t="str">
        <f t="shared" si="128"/>
        <v>###</v>
      </c>
      <c r="AP172">
        <f t="shared" ca="1" si="167"/>
        <v>0</v>
      </c>
      <c r="AQ172">
        <f t="shared" ca="1" si="167"/>
        <v>1</v>
      </c>
      <c r="AR172">
        <f t="shared" ca="1" si="167"/>
        <v>1</v>
      </c>
      <c r="AS172">
        <f t="shared" ca="1" si="167"/>
        <v>1</v>
      </c>
      <c r="AT172">
        <f t="shared" ca="1" si="167"/>
        <v>1</v>
      </c>
      <c r="AU172">
        <f t="shared" ca="1" si="167"/>
        <v>1</v>
      </c>
      <c r="AV172">
        <f t="shared" ca="1" si="167"/>
        <v>1</v>
      </c>
      <c r="AW172">
        <f t="shared" ca="1" si="167"/>
        <v>1</v>
      </c>
      <c r="AX172">
        <f t="shared" ca="1" si="167"/>
        <v>1</v>
      </c>
      <c r="AZ172">
        <f t="shared" ca="1" si="157"/>
        <v>0</v>
      </c>
      <c r="BA172">
        <f t="shared" ca="1" si="158"/>
        <v>1</v>
      </c>
      <c r="BB172">
        <f t="shared" ca="1" si="159"/>
        <v>2</v>
      </c>
      <c r="BC172">
        <f t="shared" ca="1" si="160"/>
        <v>2</v>
      </c>
      <c r="BD172">
        <f t="shared" ca="1" si="161"/>
        <v>2</v>
      </c>
      <c r="BE172">
        <f t="shared" ca="1" si="162"/>
        <v>2</v>
      </c>
      <c r="BF172">
        <f t="shared" ca="1" si="163"/>
        <v>2</v>
      </c>
      <c r="BG172">
        <f t="shared" ca="1" si="164"/>
        <v>2</v>
      </c>
      <c r="BH172">
        <f t="shared" ca="1" si="165"/>
        <v>2</v>
      </c>
    </row>
    <row r="173" spans="6:60">
      <c r="F173">
        <f t="shared" si="129"/>
        <v>117</v>
      </c>
      <c r="G173" s="18">
        <f t="shared" si="130"/>
        <v>1.2649370320429978E+24</v>
      </c>
      <c r="J173">
        <f t="shared" si="127"/>
        <v>117</v>
      </c>
      <c r="L173" s="19" t="str">
        <f t="shared" ca="1" si="131"/>
        <v>1</v>
      </c>
      <c r="M173" s="19" t="str">
        <f t="shared" ca="1" si="132"/>
        <v>264</v>
      </c>
      <c r="N173" s="19" t="str">
        <f t="shared" ca="1" si="133"/>
        <v>937</v>
      </c>
      <c r="O173" s="19" t="str">
        <f t="shared" ca="1" si="134"/>
        <v>032</v>
      </c>
      <c r="P173" s="19" t="str">
        <f t="shared" ca="1" si="135"/>
        <v>042</v>
      </c>
      <c r="Q173" s="19" t="str">
        <f t="shared" ca="1" si="136"/>
        <v>997</v>
      </c>
      <c r="R173" s="19" t="str">
        <f t="shared" ca="1" si="137"/>
        <v>393</v>
      </c>
      <c r="S173" s="19" t="str">
        <f t="shared" ca="1" si="138"/>
        <v>488</v>
      </c>
      <c r="T173" s="19" t="str">
        <f t="shared" ca="1" si="139"/>
        <v>322</v>
      </c>
      <c r="V173">
        <f t="shared" si="140"/>
        <v>1</v>
      </c>
      <c r="W173">
        <f t="shared" si="141"/>
        <v>264</v>
      </c>
      <c r="X173">
        <f t="shared" si="142"/>
        <v>937</v>
      </c>
      <c r="Y173">
        <f t="shared" si="143"/>
        <v>32</v>
      </c>
      <c r="Z173">
        <f t="shared" si="144"/>
        <v>42</v>
      </c>
      <c r="AA173">
        <f t="shared" si="145"/>
        <v>997</v>
      </c>
      <c r="AB173">
        <f t="shared" si="146"/>
        <v>393</v>
      </c>
      <c r="AC173">
        <f t="shared" si="147"/>
        <v>488</v>
      </c>
      <c r="AD173">
        <f t="shared" si="148"/>
        <v>322</v>
      </c>
      <c r="AF173" t="str">
        <f t="shared" si="149"/>
        <v>00#</v>
      </c>
      <c r="AG173" t="str">
        <f t="shared" si="150"/>
        <v>###</v>
      </c>
      <c r="AH173" t="str">
        <f t="shared" si="151"/>
        <v>###</v>
      </c>
      <c r="AI173" t="str">
        <f t="shared" si="152"/>
        <v>0##</v>
      </c>
      <c r="AJ173" t="str">
        <f t="shared" si="153"/>
        <v>0##</v>
      </c>
      <c r="AK173" t="str">
        <f t="shared" si="154"/>
        <v>###</v>
      </c>
      <c r="AL173" t="str">
        <f t="shared" si="155"/>
        <v>###</v>
      </c>
      <c r="AM173" t="str">
        <f t="shared" si="156"/>
        <v>###</v>
      </c>
      <c r="AN173" t="str">
        <f t="shared" si="128"/>
        <v>###</v>
      </c>
      <c r="AP173">
        <f t="shared" ca="1" si="167"/>
        <v>1</v>
      </c>
      <c r="AQ173">
        <f t="shared" ca="1" si="167"/>
        <v>1</v>
      </c>
      <c r="AR173">
        <f t="shared" ca="1" si="167"/>
        <v>1</v>
      </c>
      <c r="AS173">
        <f t="shared" ca="1" si="167"/>
        <v>1</v>
      </c>
      <c r="AT173">
        <f t="shared" ca="1" si="167"/>
        <v>1</v>
      </c>
      <c r="AU173">
        <f t="shared" ca="1" si="167"/>
        <v>1</v>
      </c>
      <c r="AV173">
        <f t="shared" ca="1" si="167"/>
        <v>1</v>
      </c>
      <c r="AW173">
        <f t="shared" ca="1" si="167"/>
        <v>1</v>
      </c>
      <c r="AX173">
        <f t="shared" ca="1" si="167"/>
        <v>1</v>
      </c>
      <c r="AZ173">
        <f t="shared" ca="1" si="157"/>
        <v>1</v>
      </c>
      <c r="BA173">
        <f t="shared" ca="1" si="158"/>
        <v>2</v>
      </c>
      <c r="BB173">
        <f t="shared" ca="1" si="159"/>
        <v>2</v>
      </c>
      <c r="BC173">
        <f t="shared" ca="1" si="160"/>
        <v>2</v>
      </c>
      <c r="BD173">
        <f t="shared" ca="1" si="161"/>
        <v>2</v>
      </c>
      <c r="BE173">
        <f t="shared" ca="1" si="162"/>
        <v>2</v>
      </c>
      <c r="BF173">
        <f t="shared" ca="1" si="163"/>
        <v>2</v>
      </c>
      <c r="BG173">
        <f t="shared" ca="1" si="164"/>
        <v>2</v>
      </c>
      <c r="BH173">
        <f t="shared" ca="1" si="165"/>
        <v>2</v>
      </c>
    </row>
    <row r="174" spans="6:60">
      <c r="F174">
        <f t="shared" si="129"/>
        <v>118</v>
      </c>
      <c r="G174" s="18">
        <f t="shared" si="130"/>
        <v>2.0467111114739851E+24</v>
      </c>
      <c r="J174">
        <f t="shared" si="127"/>
        <v>118</v>
      </c>
      <c r="L174" s="19" t="str">
        <f t="shared" ca="1" si="131"/>
        <v>2</v>
      </c>
      <c r="M174" s="19" t="str">
        <f t="shared" ca="1" si="132"/>
        <v>046</v>
      </c>
      <c r="N174" s="19" t="str">
        <f t="shared" ca="1" si="133"/>
        <v>711</v>
      </c>
      <c r="O174" s="19" t="str">
        <f t="shared" ca="1" si="134"/>
        <v>111</v>
      </c>
      <c r="P174" s="19" t="str">
        <f t="shared" ca="1" si="135"/>
        <v>473</v>
      </c>
      <c r="Q174" s="19" t="str">
        <f t="shared" ca="1" si="136"/>
        <v>984</v>
      </c>
      <c r="R174" s="19" t="str">
        <f t="shared" ca="1" si="137"/>
        <v>623</v>
      </c>
      <c r="S174" s="19" t="str">
        <f t="shared" ca="1" si="138"/>
        <v>691</v>
      </c>
      <c r="T174" s="19" t="str">
        <f t="shared" ca="1" si="139"/>
        <v>759</v>
      </c>
      <c r="V174">
        <f t="shared" si="140"/>
        <v>2</v>
      </c>
      <c r="W174">
        <f t="shared" si="141"/>
        <v>46</v>
      </c>
      <c r="X174">
        <f t="shared" si="142"/>
        <v>711</v>
      </c>
      <c r="Y174">
        <f t="shared" si="143"/>
        <v>111</v>
      </c>
      <c r="Z174">
        <f t="shared" si="144"/>
        <v>473</v>
      </c>
      <c r="AA174">
        <f t="shared" si="145"/>
        <v>984</v>
      </c>
      <c r="AB174">
        <f t="shared" si="146"/>
        <v>623</v>
      </c>
      <c r="AC174">
        <f t="shared" si="147"/>
        <v>691</v>
      </c>
      <c r="AD174">
        <f t="shared" si="148"/>
        <v>759</v>
      </c>
      <c r="AF174" t="str">
        <f t="shared" si="149"/>
        <v>00#</v>
      </c>
      <c r="AG174" t="str">
        <f t="shared" si="150"/>
        <v>0##</v>
      </c>
      <c r="AH174" t="str">
        <f t="shared" si="151"/>
        <v>###</v>
      </c>
      <c r="AI174" t="str">
        <f t="shared" si="152"/>
        <v>###</v>
      </c>
      <c r="AJ174" t="str">
        <f t="shared" si="153"/>
        <v>###</v>
      </c>
      <c r="AK174" t="str">
        <f t="shared" si="154"/>
        <v>###</v>
      </c>
      <c r="AL174" t="str">
        <f t="shared" si="155"/>
        <v>###</v>
      </c>
      <c r="AM174" t="str">
        <f t="shared" si="156"/>
        <v>###</v>
      </c>
      <c r="AN174" t="str">
        <f t="shared" si="128"/>
        <v>###</v>
      </c>
      <c r="AP174">
        <f t="shared" ca="1" si="167"/>
        <v>1</v>
      </c>
      <c r="AQ174">
        <f t="shared" ca="1" si="167"/>
        <v>1</v>
      </c>
      <c r="AR174">
        <f t="shared" ca="1" si="167"/>
        <v>1</v>
      </c>
      <c r="AS174">
        <f t="shared" ca="1" si="167"/>
        <v>1</v>
      </c>
      <c r="AT174">
        <f t="shared" ca="1" si="167"/>
        <v>1</v>
      </c>
      <c r="AU174">
        <f t="shared" ca="1" si="167"/>
        <v>1</v>
      </c>
      <c r="AV174">
        <f t="shared" ca="1" si="167"/>
        <v>1</v>
      </c>
      <c r="AW174">
        <f t="shared" ca="1" si="167"/>
        <v>1</v>
      </c>
      <c r="AX174">
        <f t="shared" ca="1" si="167"/>
        <v>1</v>
      </c>
      <c r="AZ174">
        <f t="shared" ca="1" si="157"/>
        <v>1</v>
      </c>
      <c r="BA174">
        <f t="shared" ca="1" si="158"/>
        <v>2</v>
      </c>
      <c r="BB174">
        <f t="shared" ca="1" si="159"/>
        <v>2</v>
      </c>
      <c r="BC174">
        <f t="shared" ca="1" si="160"/>
        <v>2</v>
      </c>
      <c r="BD174">
        <f t="shared" ca="1" si="161"/>
        <v>2</v>
      </c>
      <c r="BE174">
        <f t="shared" ca="1" si="162"/>
        <v>2</v>
      </c>
      <c r="BF174">
        <f t="shared" ca="1" si="163"/>
        <v>2</v>
      </c>
      <c r="BG174">
        <f t="shared" ca="1" si="164"/>
        <v>2</v>
      </c>
      <c r="BH174">
        <f t="shared" ca="1" si="165"/>
        <v>2</v>
      </c>
    </row>
    <row r="175" spans="6:60">
      <c r="F175">
        <f t="shared" si="129"/>
        <v>119</v>
      </c>
      <c r="G175" s="18">
        <f t="shared" si="130"/>
        <v>3.3116481435169827E+24</v>
      </c>
      <c r="J175">
        <f t="shared" si="127"/>
        <v>119</v>
      </c>
      <c r="L175" s="19" t="str">
        <f t="shared" ca="1" si="131"/>
        <v>3</v>
      </c>
      <c r="M175" s="19" t="str">
        <f t="shared" ca="1" si="132"/>
        <v>311</v>
      </c>
      <c r="N175" s="19" t="str">
        <f t="shared" ca="1" si="133"/>
        <v>648</v>
      </c>
      <c r="O175" s="19" t="str">
        <f t="shared" ca="1" si="134"/>
        <v>143</v>
      </c>
      <c r="P175" s="19" t="str">
        <f t="shared" ca="1" si="135"/>
        <v>516</v>
      </c>
      <c r="Q175" s="19" t="str">
        <f t="shared" ca="1" si="136"/>
        <v>982</v>
      </c>
      <c r="R175" s="19" t="str">
        <f t="shared" ca="1" si="137"/>
        <v>017</v>
      </c>
      <c r="S175" s="19" t="str">
        <f t="shared" ca="1" si="138"/>
        <v>180</v>
      </c>
      <c r="T175" s="19" t="str">
        <f t="shared" ca="1" si="139"/>
        <v>081</v>
      </c>
      <c r="V175">
        <f t="shared" si="140"/>
        <v>3</v>
      </c>
      <c r="W175">
        <f t="shared" si="141"/>
        <v>311</v>
      </c>
      <c r="X175">
        <f t="shared" si="142"/>
        <v>648</v>
      </c>
      <c r="Y175">
        <f t="shared" si="143"/>
        <v>143</v>
      </c>
      <c r="Z175">
        <f t="shared" si="144"/>
        <v>516</v>
      </c>
      <c r="AA175">
        <f t="shared" si="145"/>
        <v>982</v>
      </c>
      <c r="AB175">
        <f t="shared" si="146"/>
        <v>17</v>
      </c>
      <c r="AC175">
        <f t="shared" si="147"/>
        <v>180</v>
      </c>
      <c r="AD175">
        <f t="shared" si="148"/>
        <v>81</v>
      </c>
      <c r="AF175" t="str">
        <f t="shared" si="149"/>
        <v>00#</v>
      </c>
      <c r="AG175" t="str">
        <f t="shared" si="150"/>
        <v>###</v>
      </c>
      <c r="AH175" t="str">
        <f t="shared" si="151"/>
        <v>###</v>
      </c>
      <c r="AI175" t="str">
        <f t="shared" si="152"/>
        <v>###</v>
      </c>
      <c r="AJ175" t="str">
        <f t="shared" si="153"/>
        <v>###</v>
      </c>
      <c r="AK175" t="str">
        <f t="shared" si="154"/>
        <v>###</v>
      </c>
      <c r="AL175" t="str">
        <f t="shared" si="155"/>
        <v>0##</v>
      </c>
      <c r="AM175" t="str">
        <f t="shared" si="156"/>
        <v>###</v>
      </c>
      <c r="AN175" t="str">
        <f t="shared" si="128"/>
        <v>0##</v>
      </c>
      <c r="AP175">
        <f t="shared" ca="1" si="167"/>
        <v>1</v>
      </c>
      <c r="AQ175">
        <f t="shared" ca="1" si="167"/>
        <v>1</v>
      </c>
      <c r="AR175">
        <f t="shared" ca="1" si="167"/>
        <v>1</v>
      </c>
      <c r="AS175">
        <f t="shared" ca="1" si="167"/>
        <v>1</v>
      </c>
      <c r="AT175">
        <f t="shared" ca="1" si="167"/>
        <v>1</v>
      </c>
      <c r="AU175">
        <f t="shared" ca="1" si="167"/>
        <v>1</v>
      </c>
      <c r="AV175">
        <f t="shared" ca="1" si="167"/>
        <v>1</v>
      </c>
      <c r="AW175">
        <f t="shared" ca="1" si="167"/>
        <v>1</v>
      </c>
      <c r="AX175">
        <f t="shared" ca="1" si="167"/>
        <v>1</v>
      </c>
      <c r="AZ175">
        <f t="shared" ca="1" si="157"/>
        <v>1</v>
      </c>
      <c r="BA175">
        <f t="shared" ca="1" si="158"/>
        <v>2</v>
      </c>
      <c r="BB175">
        <f t="shared" ca="1" si="159"/>
        <v>2</v>
      </c>
      <c r="BC175">
        <f t="shared" ca="1" si="160"/>
        <v>2</v>
      </c>
      <c r="BD175">
        <f t="shared" ca="1" si="161"/>
        <v>2</v>
      </c>
      <c r="BE175">
        <f t="shared" ca="1" si="162"/>
        <v>2</v>
      </c>
      <c r="BF175">
        <f t="shared" ca="1" si="163"/>
        <v>2</v>
      </c>
      <c r="BG175">
        <f t="shared" ca="1" si="164"/>
        <v>2</v>
      </c>
      <c r="BH175">
        <f t="shared" ca="1" si="165"/>
        <v>2</v>
      </c>
    </row>
    <row r="176" spans="6:60">
      <c r="F176">
        <f t="shared" si="129"/>
        <v>120</v>
      </c>
      <c r="G176" s="18">
        <f t="shared" si="130"/>
        <v>5.3583592549909684E+24</v>
      </c>
      <c r="J176">
        <f t="shared" si="127"/>
        <v>120</v>
      </c>
      <c r="L176" s="19" t="str">
        <f t="shared" ca="1" si="131"/>
        <v>5</v>
      </c>
      <c r="M176" s="19" t="str">
        <f t="shared" ca="1" si="132"/>
        <v>358</v>
      </c>
      <c r="N176" s="19" t="str">
        <f t="shared" ca="1" si="133"/>
        <v>359</v>
      </c>
      <c r="O176" s="19" t="str">
        <f t="shared" ca="1" si="134"/>
        <v>254</v>
      </c>
      <c r="P176" s="19" t="str">
        <f t="shared" ca="1" si="135"/>
        <v>990</v>
      </c>
      <c r="Q176" s="19" t="str">
        <f t="shared" ca="1" si="136"/>
        <v>966</v>
      </c>
      <c r="R176" s="19" t="str">
        <f t="shared" ca="1" si="137"/>
        <v>640</v>
      </c>
      <c r="S176" s="19" t="str">
        <f t="shared" ca="1" si="138"/>
        <v>871</v>
      </c>
      <c r="T176" s="19" t="str">
        <f t="shared" ca="1" si="139"/>
        <v>840</v>
      </c>
      <c r="V176">
        <f t="shared" si="140"/>
        <v>5</v>
      </c>
      <c r="W176">
        <f t="shared" si="141"/>
        <v>358</v>
      </c>
      <c r="X176">
        <f t="shared" si="142"/>
        <v>359</v>
      </c>
      <c r="Y176">
        <f t="shared" si="143"/>
        <v>254</v>
      </c>
      <c r="Z176">
        <f t="shared" si="144"/>
        <v>990</v>
      </c>
      <c r="AA176">
        <f t="shared" si="145"/>
        <v>966</v>
      </c>
      <c r="AB176">
        <f t="shared" si="146"/>
        <v>640</v>
      </c>
      <c r="AC176">
        <f t="shared" si="147"/>
        <v>871</v>
      </c>
      <c r="AD176">
        <f t="shared" si="148"/>
        <v>840</v>
      </c>
      <c r="AF176" t="str">
        <f t="shared" si="149"/>
        <v>00#</v>
      </c>
      <c r="AG176" t="str">
        <f t="shared" si="150"/>
        <v>###</v>
      </c>
      <c r="AH176" t="str">
        <f t="shared" si="151"/>
        <v>###</v>
      </c>
      <c r="AI176" t="str">
        <f t="shared" si="152"/>
        <v>###</v>
      </c>
      <c r="AJ176" t="str">
        <f t="shared" si="153"/>
        <v>###</v>
      </c>
      <c r="AK176" t="str">
        <f t="shared" si="154"/>
        <v>###</v>
      </c>
      <c r="AL176" t="str">
        <f t="shared" si="155"/>
        <v>###</v>
      </c>
      <c r="AM176" t="str">
        <f t="shared" si="156"/>
        <v>###</v>
      </c>
      <c r="AN176" t="str">
        <f t="shared" si="128"/>
        <v>###</v>
      </c>
      <c r="AP176">
        <f t="shared" ca="1" si="167"/>
        <v>1</v>
      </c>
      <c r="AQ176">
        <f t="shared" ca="1" si="167"/>
        <v>1</v>
      </c>
      <c r="AR176">
        <f t="shared" ca="1" si="167"/>
        <v>1</v>
      </c>
      <c r="AS176">
        <f t="shared" ca="1" si="167"/>
        <v>1</v>
      </c>
      <c r="AT176">
        <f t="shared" ca="1" si="167"/>
        <v>1</v>
      </c>
      <c r="AU176">
        <f t="shared" ca="1" si="167"/>
        <v>1</v>
      </c>
      <c r="AV176">
        <f t="shared" ca="1" si="167"/>
        <v>1</v>
      </c>
      <c r="AW176">
        <f t="shared" ca="1" si="167"/>
        <v>1</v>
      </c>
      <c r="AX176">
        <f t="shared" ca="1" si="167"/>
        <v>1</v>
      </c>
      <c r="AZ176">
        <f t="shared" ca="1" si="157"/>
        <v>1</v>
      </c>
      <c r="BA176">
        <f t="shared" ca="1" si="158"/>
        <v>2</v>
      </c>
      <c r="BB176">
        <f t="shared" ca="1" si="159"/>
        <v>2</v>
      </c>
      <c r="BC176">
        <f t="shared" ca="1" si="160"/>
        <v>2</v>
      </c>
      <c r="BD176">
        <f t="shared" ca="1" si="161"/>
        <v>2</v>
      </c>
      <c r="BE176">
        <f t="shared" ca="1" si="162"/>
        <v>2</v>
      </c>
      <c r="BF176">
        <f t="shared" ca="1" si="163"/>
        <v>2</v>
      </c>
      <c r="BG176">
        <f t="shared" ca="1" si="164"/>
        <v>2</v>
      </c>
      <c r="BH176">
        <f t="shared" ca="1" si="165"/>
        <v>2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3">
    <mergeCell ref="C57:E57"/>
    <mergeCell ref="A52:T52"/>
    <mergeCell ref="B4:F4"/>
  </mergeCells>
  <phoneticPr fontId="5"/>
  <conditionalFormatting sqref="D21:F21">
    <cfRule type="cellIs" dxfId="1" priority="1" stopIfTrue="1" operator="equal">
      <formula>D20</formula>
    </cfRule>
  </conditionalFormatting>
  <conditionalFormatting sqref="D22:F44">
    <cfRule type="cellIs" dxfId="0" priority="2" stopIfTrue="1" operator="equal">
      <formula>D21</formula>
    </cfRule>
  </conditionalFormatting>
  <pageMargins left="1" right="1" top="1.6666666666666667" bottom="1.6666666666666667" header="1" footer="1"/>
  <pageSetup paperSize="9" fitToWidth="0" fitToHeight="0" orientation="portrait" cellComments="asDisplayed"/>
  <headerFooter>
    <oddHeader>&amp;C&amp;A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IV43"/>
  <sheetViews>
    <sheetView tabSelected="1" workbookViewId="0">
      <selection activeCell="E1" sqref="E1"/>
    </sheetView>
  </sheetViews>
  <sheetFormatPr defaultRowHeight="13.2"/>
  <cols>
    <col min="1" max="8" width="9.109375" style="1"/>
    <col min="9" max="9" width="9.6640625" style="1" bestFit="1" customWidth="1"/>
    <col min="10" max="256" width="9.109375" style="1"/>
  </cols>
  <sheetData>
    <row r="2" spans="2:10">
      <c r="H2" t="s">
        <v>3</v>
      </c>
      <c r="I2" t="s">
        <v>4</v>
      </c>
    </row>
    <row r="3" spans="2:10">
      <c r="B3">
        <v>100000</v>
      </c>
      <c r="H3">
        <v>0</v>
      </c>
      <c r="I3">
        <v>0</v>
      </c>
    </row>
    <row r="4" spans="2:10">
      <c r="H4">
        <f t="shared" ref="H4:H43" si="0">H3+1</f>
        <v>1</v>
      </c>
      <c r="I4">
        <v>1</v>
      </c>
      <c r="J4">
        <f t="shared" ref="J4:J43" si="1">IF(I3&lt;100000,H4,"")</f>
        <v>1</v>
      </c>
    </row>
    <row r="5" spans="2:10">
      <c r="B5" s="3" t="str">
        <f>"a(n) exceeds"&amp;TEXT(B3," ######")&amp;" at"</f>
        <v>a(n) exceeds 100000 at</v>
      </c>
      <c r="C5" s="3"/>
      <c r="D5" s="3"/>
      <c r="E5" s="3">
        <f>LARGE(J3:J43,1)</f>
        <v>26</v>
      </c>
      <c r="H5">
        <f t="shared" si="0"/>
        <v>2</v>
      </c>
      <c r="I5">
        <f t="shared" ref="I5:I43" si="2">I3+I4</f>
        <v>1</v>
      </c>
      <c r="J5">
        <f t="shared" si="1"/>
        <v>2</v>
      </c>
    </row>
    <row r="6" spans="2:10">
      <c r="H6">
        <f t="shared" si="0"/>
        <v>3</v>
      </c>
      <c r="I6">
        <f t="shared" si="2"/>
        <v>2</v>
      </c>
      <c r="J6">
        <f t="shared" si="1"/>
        <v>3</v>
      </c>
    </row>
    <row r="7" spans="2:10">
      <c r="H7">
        <f t="shared" si="0"/>
        <v>4</v>
      </c>
      <c r="I7">
        <f t="shared" si="2"/>
        <v>3</v>
      </c>
      <c r="J7">
        <f t="shared" si="1"/>
        <v>4</v>
      </c>
    </row>
    <row r="8" spans="2:10">
      <c r="H8">
        <f t="shared" si="0"/>
        <v>5</v>
      </c>
      <c r="I8">
        <f t="shared" si="2"/>
        <v>5</v>
      </c>
      <c r="J8">
        <f t="shared" si="1"/>
        <v>5</v>
      </c>
    </row>
    <row r="9" spans="2:10">
      <c r="H9">
        <f t="shared" si="0"/>
        <v>6</v>
      </c>
      <c r="I9">
        <f t="shared" si="2"/>
        <v>8</v>
      </c>
      <c r="J9">
        <f t="shared" si="1"/>
        <v>6</v>
      </c>
    </row>
    <row r="10" spans="2:10">
      <c r="H10">
        <f t="shared" si="0"/>
        <v>7</v>
      </c>
      <c r="I10">
        <f t="shared" si="2"/>
        <v>13</v>
      </c>
      <c r="J10">
        <f t="shared" si="1"/>
        <v>7</v>
      </c>
    </row>
    <row r="11" spans="2:10">
      <c r="H11">
        <f t="shared" si="0"/>
        <v>8</v>
      </c>
      <c r="I11">
        <f t="shared" si="2"/>
        <v>21</v>
      </c>
      <c r="J11">
        <f t="shared" si="1"/>
        <v>8</v>
      </c>
    </row>
    <row r="12" spans="2:10">
      <c r="H12">
        <f t="shared" si="0"/>
        <v>9</v>
      </c>
      <c r="I12">
        <f t="shared" si="2"/>
        <v>34</v>
      </c>
      <c r="J12">
        <f t="shared" si="1"/>
        <v>9</v>
      </c>
    </row>
    <row r="13" spans="2:10">
      <c r="H13">
        <f t="shared" si="0"/>
        <v>10</v>
      </c>
      <c r="I13">
        <f t="shared" si="2"/>
        <v>55</v>
      </c>
      <c r="J13">
        <f t="shared" si="1"/>
        <v>10</v>
      </c>
    </row>
    <row r="14" spans="2:10">
      <c r="H14">
        <f t="shared" si="0"/>
        <v>11</v>
      </c>
      <c r="I14">
        <f t="shared" si="2"/>
        <v>89</v>
      </c>
      <c r="J14">
        <f t="shared" si="1"/>
        <v>11</v>
      </c>
    </row>
    <row r="15" spans="2:10">
      <c r="H15">
        <f t="shared" si="0"/>
        <v>12</v>
      </c>
      <c r="I15">
        <f t="shared" si="2"/>
        <v>144</v>
      </c>
      <c r="J15">
        <f t="shared" si="1"/>
        <v>12</v>
      </c>
    </row>
    <row r="16" spans="2:10">
      <c r="H16">
        <f t="shared" si="0"/>
        <v>13</v>
      </c>
      <c r="I16">
        <f t="shared" si="2"/>
        <v>233</v>
      </c>
      <c r="J16">
        <f t="shared" si="1"/>
        <v>13</v>
      </c>
    </row>
    <row r="17" spans="8:10">
      <c r="H17">
        <f t="shared" si="0"/>
        <v>14</v>
      </c>
      <c r="I17">
        <f t="shared" si="2"/>
        <v>377</v>
      </c>
      <c r="J17">
        <f t="shared" si="1"/>
        <v>14</v>
      </c>
    </row>
    <row r="18" spans="8:10">
      <c r="H18">
        <f t="shared" si="0"/>
        <v>15</v>
      </c>
      <c r="I18">
        <f t="shared" si="2"/>
        <v>610</v>
      </c>
      <c r="J18">
        <f t="shared" si="1"/>
        <v>15</v>
      </c>
    </row>
    <row r="19" spans="8:10">
      <c r="H19">
        <f t="shared" si="0"/>
        <v>16</v>
      </c>
      <c r="I19">
        <f t="shared" si="2"/>
        <v>987</v>
      </c>
      <c r="J19">
        <f t="shared" si="1"/>
        <v>16</v>
      </c>
    </row>
    <row r="20" spans="8:10">
      <c r="H20">
        <f t="shared" si="0"/>
        <v>17</v>
      </c>
      <c r="I20">
        <f t="shared" si="2"/>
        <v>1597</v>
      </c>
      <c r="J20">
        <f t="shared" si="1"/>
        <v>17</v>
      </c>
    </row>
    <row r="21" spans="8:10">
      <c r="H21">
        <f t="shared" si="0"/>
        <v>18</v>
      </c>
      <c r="I21">
        <f t="shared" si="2"/>
        <v>2584</v>
      </c>
      <c r="J21">
        <f t="shared" si="1"/>
        <v>18</v>
      </c>
    </row>
    <row r="22" spans="8:10">
      <c r="H22">
        <f t="shared" si="0"/>
        <v>19</v>
      </c>
      <c r="I22">
        <f t="shared" si="2"/>
        <v>4181</v>
      </c>
      <c r="J22">
        <f t="shared" si="1"/>
        <v>19</v>
      </c>
    </row>
    <row r="23" spans="8:10">
      <c r="H23">
        <f t="shared" si="0"/>
        <v>20</v>
      </c>
      <c r="I23">
        <f t="shared" si="2"/>
        <v>6765</v>
      </c>
      <c r="J23">
        <f t="shared" si="1"/>
        <v>20</v>
      </c>
    </row>
    <row r="24" spans="8:10">
      <c r="H24">
        <f t="shared" si="0"/>
        <v>21</v>
      </c>
      <c r="I24">
        <f t="shared" si="2"/>
        <v>10946</v>
      </c>
      <c r="J24">
        <f t="shared" si="1"/>
        <v>21</v>
      </c>
    </row>
    <row r="25" spans="8:10">
      <c r="H25">
        <f t="shared" si="0"/>
        <v>22</v>
      </c>
      <c r="I25">
        <f t="shared" si="2"/>
        <v>17711</v>
      </c>
      <c r="J25">
        <f t="shared" si="1"/>
        <v>22</v>
      </c>
    </row>
    <row r="26" spans="8:10">
      <c r="H26">
        <f t="shared" si="0"/>
        <v>23</v>
      </c>
      <c r="I26">
        <f t="shared" si="2"/>
        <v>28657</v>
      </c>
      <c r="J26">
        <f t="shared" si="1"/>
        <v>23</v>
      </c>
    </row>
    <row r="27" spans="8:10">
      <c r="H27">
        <f t="shared" si="0"/>
        <v>24</v>
      </c>
      <c r="I27">
        <f t="shared" si="2"/>
        <v>46368</v>
      </c>
      <c r="J27">
        <f t="shared" si="1"/>
        <v>24</v>
      </c>
    </row>
    <row r="28" spans="8:10">
      <c r="H28">
        <f t="shared" si="0"/>
        <v>25</v>
      </c>
      <c r="I28">
        <f t="shared" si="2"/>
        <v>75025</v>
      </c>
      <c r="J28">
        <f t="shared" si="1"/>
        <v>25</v>
      </c>
    </row>
    <row r="29" spans="8:10">
      <c r="H29">
        <f t="shared" si="0"/>
        <v>26</v>
      </c>
      <c r="I29">
        <f t="shared" si="2"/>
        <v>121393</v>
      </c>
      <c r="J29">
        <f t="shared" si="1"/>
        <v>26</v>
      </c>
    </row>
    <row r="30" spans="8:10">
      <c r="H30">
        <f t="shared" si="0"/>
        <v>27</v>
      </c>
      <c r="I30">
        <f t="shared" si="2"/>
        <v>196418</v>
      </c>
      <c r="J30" t="str">
        <f t="shared" si="1"/>
        <v/>
      </c>
    </row>
    <row r="31" spans="8:10">
      <c r="H31">
        <f t="shared" si="0"/>
        <v>28</v>
      </c>
      <c r="I31">
        <f t="shared" si="2"/>
        <v>317811</v>
      </c>
      <c r="J31" t="str">
        <f t="shared" si="1"/>
        <v/>
      </c>
    </row>
    <row r="32" spans="8:10">
      <c r="H32">
        <f t="shared" si="0"/>
        <v>29</v>
      </c>
      <c r="I32">
        <f t="shared" si="2"/>
        <v>514229</v>
      </c>
      <c r="J32" t="str">
        <f t="shared" si="1"/>
        <v/>
      </c>
    </row>
    <row r="33" spans="8:10">
      <c r="H33">
        <f t="shared" si="0"/>
        <v>30</v>
      </c>
      <c r="I33">
        <f t="shared" si="2"/>
        <v>832040</v>
      </c>
      <c r="J33" t="str">
        <f t="shared" si="1"/>
        <v/>
      </c>
    </row>
    <row r="34" spans="8:10">
      <c r="H34">
        <f t="shared" si="0"/>
        <v>31</v>
      </c>
      <c r="I34">
        <f t="shared" si="2"/>
        <v>1346269</v>
      </c>
      <c r="J34" t="str">
        <f t="shared" si="1"/>
        <v/>
      </c>
    </row>
    <row r="35" spans="8:10">
      <c r="H35">
        <f t="shared" si="0"/>
        <v>32</v>
      </c>
      <c r="I35">
        <f t="shared" si="2"/>
        <v>2178309</v>
      </c>
      <c r="J35" t="str">
        <f t="shared" si="1"/>
        <v/>
      </c>
    </row>
    <row r="36" spans="8:10">
      <c r="H36">
        <f t="shared" si="0"/>
        <v>33</v>
      </c>
      <c r="I36">
        <f t="shared" si="2"/>
        <v>3524578</v>
      </c>
      <c r="J36" t="str">
        <f t="shared" si="1"/>
        <v/>
      </c>
    </row>
    <row r="37" spans="8:10">
      <c r="H37">
        <f t="shared" si="0"/>
        <v>34</v>
      </c>
      <c r="I37">
        <f t="shared" si="2"/>
        <v>5702887</v>
      </c>
      <c r="J37" t="str">
        <f t="shared" si="1"/>
        <v/>
      </c>
    </row>
    <row r="38" spans="8:10">
      <c r="H38">
        <f t="shared" si="0"/>
        <v>35</v>
      </c>
      <c r="I38">
        <f t="shared" si="2"/>
        <v>9227465</v>
      </c>
      <c r="J38" t="str">
        <f t="shared" si="1"/>
        <v/>
      </c>
    </row>
    <row r="39" spans="8:10">
      <c r="H39">
        <f t="shared" si="0"/>
        <v>36</v>
      </c>
      <c r="I39">
        <f t="shared" si="2"/>
        <v>14930352</v>
      </c>
      <c r="J39" t="str">
        <f t="shared" si="1"/>
        <v/>
      </c>
    </row>
    <row r="40" spans="8:10">
      <c r="H40">
        <f t="shared" si="0"/>
        <v>37</v>
      </c>
      <c r="I40">
        <f t="shared" si="2"/>
        <v>24157817</v>
      </c>
      <c r="J40" t="str">
        <f t="shared" si="1"/>
        <v/>
      </c>
    </row>
    <row r="41" spans="8:10">
      <c r="H41">
        <f t="shared" si="0"/>
        <v>38</v>
      </c>
      <c r="I41">
        <f t="shared" si="2"/>
        <v>39088169</v>
      </c>
      <c r="J41" t="str">
        <f t="shared" si="1"/>
        <v/>
      </c>
    </row>
    <row r="42" spans="8:10">
      <c r="H42">
        <f t="shared" si="0"/>
        <v>39</v>
      </c>
      <c r="I42">
        <f t="shared" si="2"/>
        <v>63245986</v>
      </c>
      <c r="J42" t="str">
        <f t="shared" si="1"/>
        <v/>
      </c>
    </row>
    <row r="43" spans="8:10">
      <c r="H43">
        <f t="shared" si="0"/>
        <v>40</v>
      </c>
      <c r="I43">
        <f t="shared" si="2"/>
        <v>102334155</v>
      </c>
      <c r="J43" t="str">
        <f t="shared" si="1"/>
        <v/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phoneticPr fontId="5"/>
  <pageMargins left="1" right="1" top="1.6666666666666667" bottom="1.6666666666666667" header="1" footer="1"/>
  <pageSetup paperSize="9" fitToWidth="0" fitToHeight="0" orientation="portrait" cellComments="asDisplayed"/>
  <headerFooter>
    <oddHeader>&amp;C&amp;A</oddHeader>
    <oddFooter>&amp;CPage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2001"/>
  <sheetViews>
    <sheetView workbookViewId="0">
      <selection activeCell="D9" sqref="D9"/>
    </sheetView>
  </sheetViews>
  <sheetFormatPr defaultRowHeight="13.2"/>
  <cols>
    <col min="1" max="1" width="9.109375" style="1"/>
    <col min="2" max="3" width="9.6640625" style="1" customWidth="1"/>
    <col min="4" max="4" width="19.6640625" style="1" bestFit="1" customWidth="1"/>
    <col min="5" max="7" width="9.109375" style="1"/>
    <col min="8" max="8" width="20.6640625" style="1" bestFit="1" customWidth="1"/>
    <col min="9" max="9" width="9.109375" style="1"/>
    <col min="10" max="10" width="21.6640625" style="1" bestFit="1" customWidth="1"/>
    <col min="11" max="256" width="9.109375" style="1"/>
  </cols>
  <sheetData>
    <row r="1" spans="2:10">
      <c r="J1">
        <f>SUM(J2:J2001)</f>
        <v>0.69214818055794614</v>
      </c>
    </row>
    <row r="2" spans="2:10">
      <c r="B2" t="s">
        <v>1</v>
      </c>
      <c r="C2" s="2">
        <v>500</v>
      </c>
      <c r="G2">
        <v>1</v>
      </c>
      <c r="H2">
        <f>1/G2</f>
        <v>1</v>
      </c>
      <c r="I2">
        <v>1</v>
      </c>
      <c r="J2">
        <f>I2*H2</f>
        <v>1</v>
      </c>
    </row>
    <row r="3" spans="2:10">
      <c r="G3">
        <f t="shared" ref="G3:G66" si="0">IF(G2="","",IF(G2+1&gt;$C$2,"",G2+1))</f>
        <v>2</v>
      </c>
      <c r="H3">
        <f t="shared" ref="H3:H66" si="1">IF(G3="","",1/G3)</f>
        <v>0.5</v>
      </c>
      <c r="I3">
        <f t="shared" ref="I3:I66" si="2">IF(G3="","",-I2)</f>
        <v>-1</v>
      </c>
      <c r="J3">
        <f t="shared" ref="J3:J66" si="3">IF(G3="","",I3*H3)</f>
        <v>-0.5</v>
      </c>
    </row>
    <row r="4" spans="2:10">
      <c r="B4" s="3" t="str">
        <f>IF(C2="","","sum is")</f>
        <v>sum is</v>
      </c>
      <c r="C4" s="3">
        <f>IF(C2="","",J1)</f>
        <v>0.69214818055794614</v>
      </c>
      <c r="G4">
        <f t="shared" si="0"/>
        <v>3</v>
      </c>
      <c r="H4">
        <f t="shared" si="1"/>
        <v>0.33333333333333331</v>
      </c>
      <c r="I4">
        <f t="shared" si="2"/>
        <v>1</v>
      </c>
      <c r="J4">
        <f t="shared" si="3"/>
        <v>0.33333333333333331</v>
      </c>
    </row>
    <row r="5" spans="2:10">
      <c r="G5">
        <f t="shared" si="0"/>
        <v>4</v>
      </c>
      <c r="H5">
        <f t="shared" si="1"/>
        <v>0.25</v>
      </c>
      <c r="I5">
        <f t="shared" si="2"/>
        <v>-1</v>
      </c>
      <c r="J5">
        <f t="shared" si="3"/>
        <v>-0.25</v>
      </c>
    </row>
    <row r="6" spans="2:10">
      <c r="G6">
        <f t="shared" si="0"/>
        <v>5</v>
      </c>
      <c r="H6">
        <f t="shared" si="1"/>
        <v>0.2</v>
      </c>
      <c r="I6">
        <f t="shared" si="2"/>
        <v>1</v>
      </c>
      <c r="J6">
        <f t="shared" si="3"/>
        <v>0.2</v>
      </c>
    </row>
    <row r="7" spans="2:10">
      <c r="B7" t="s">
        <v>30</v>
      </c>
      <c r="G7">
        <f t="shared" si="0"/>
        <v>6</v>
      </c>
      <c r="H7">
        <f t="shared" si="1"/>
        <v>0.16666666666666666</v>
      </c>
      <c r="I7">
        <f t="shared" si="2"/>
        <v>-1</v>
      </c>
      <c r="J7">
        <f t="shared" si="3"/>
        <v>-0.16666666666666666</v>
      </c>
    </row>
    <row r="8" spans="2:10">
      <c r="B8" t="s">
        <v>31</v>
      </c>
      <c r="G8">
        <f t="shared" si="0"/>
        <v>7</v>
      </c>
      <c r="H8">
        <f t="shared" si="1"/>
        <v>0.14285714285714285</v>
      </c>
      <c r="I8">
        <f t="shared" si="2"/>
        <v>1</v>
      </c>
      <c r="J8">
        <f t="shared" si="3"/>
        <v>0.14285714285714285</v>
      </c>
    </row>
    <row r="9" spans="2:10">
      <c r="D9" s="20">
        <f>C4-LN(2)</f>
        <v>-9.9900000199915073E-4</v>
      </c>
      <c r="G9">
        <f t="shared" si="0"/>
        <v>8</v>
      </c>
      <c r="H9">
        <f t="shared" si="1"/>
        <v>0.125</v>
      </c>
      <c r="I9">
        <f t="shared" si="2"/>
        <v>-1</v>
      </c>
      <c r="J9">
        <f t="shared" si="3"/>
        <v>-0.125</v>
      </c>
    </row>
    <row r="10" spans="2:10">
      <c r="G10">
        <f t="shared" si="0"/>
        <v>9</v>
      </c>
      <c r="H10">
        <f t="shared" si="1"/>
        <v>0.1111111111111111</v>
      </c>
      <c r="I10">
        <f t="shared" si="2"/>
        <v>1</v>
      </c>
      <c r="J10">
        <f t="shared" si="3"/>
        <v>0.1111111111111111</v>
      </c>
    </row>
    <row r="11" spans="2:10">
      <c r="G11">
        <f t="shared" si="0"/>
        <v>10</v>
      </c>
      <c r="H11">
        <f t="shared" si="1"/>
        <v>0.1</v>
      </c>
      <c r="I11">
        <f t="shared" si="2"/>
        <v>-1</v>
      </c>
      <c r="J11">
        <f t="shared" si="3"/>
        <v>-0.1</v>
      </c>
    </row>
    <row r="12" spans="2:10">
      <c r="G12">
        <f t="shared" si="0"/>
        <v>11</v>
      </c>
      <c r="H12">
        <f t="shared" si="1"/>
        <v>9.0909090909090912E-2</v>
      </c>
      <c r="I12">
        <f t="shared" si="2"/>
        <v>1</v>
      </c>
      <c r="J12">
        <f t="shared" si="3"/>
        <v>9.0909090909090912E-2</v>
      </c>
    </row>
    <row r="13" spans="2:10">
      <c r="G13">
        <f t="shared" si="0"/>
        <v>12</v>
      </c>
      <c r="H13">
        <f t="shared" si="1"/>
        <v>8.3333333333333329E-2</v>
      </c>
      <c r="I13">
        <f t="shared" si="2"/>
        <v>-1</v>
      </c>
      <c r="J13">
        <f t="shared" si="3"/>
        <v>-8.3333333333333329E-2</v>
      </c>
    </row>
    <row r="14" spans="2:10">
      <c r="G14">
        <f t="shared" si="0"/>
        <v>13</v>
      </c>
      <c r="H14">
        <f t="shared" si="1"/>
        <v>7.6923076923076927E-2</v>
      </c>
      <c r="I14">
        <f t="shared" si="2"/>
        <v>1</v>
      </c>
      <c r="J14">
        <f t="shared" si="3"/>
        <v>7.6923076923076927E-2</v>
      </c>
    </row>
    <row r="15" spans="2:10">
      <c r="G15">
        <f t="shared" si="0"/>
        <v>14</v>
      </c>
      <c r="H15">
        <f t="shared" si="1"/>
        <v>7.1428571428571425E-2</v>
      </c>
      <c r="I15">
        <f t="shared" si="2"/>
        <v>-1</v>
      </c>
      <c r="J15">
        <f t="shared" si="3"/>
        <v>-7.1428571428571425E-2</v>
      </c>
    </row>
    <row r="16" spans="2:10">
      <c r="G16">
        <f t="shared" si="0"/>
        <v>15</v>
      </c>
      <c r="H16">
        <f t="shared" si="1"/>
        <v>6.6666666666666666E-2</v>
      </c>
      <c r="I16">
        <f t="shared" si="2"/>
        <v>1</v>
      </c>
      <c r="J16">
        <f t="shared" si="3"/>
        <v>6.6666666666666666E-2</v>
      </c>
    </row>
    <row r="17" spans="7:10">
      <c r="G17">
        <f t="shared" si="0"/>
        <v>16</v>
      </c>
      <c r="H17">
        <f t="shared" si="1"/>
        <v>6.25E-2</v>
      </c>
      <c r="I17">
        <f t="shared" si="2"/>
        <v>-1</v>
      </c>
      <c r="J17">
        <f t="shared" si="3"/>
        <v>-6.25E-2</v>
      </c>
    </row>
    <row r="18" spans="7:10">
      <c r="G18">
        <f t="shared" si="0"/>
        <v>17</v>
      </c>
      <c r="H18">
        <f t="shared" si="1"/>
        <v>5.8823529411764705E-2</v>
      </c>
      <c r="I18">
        <f t="shared" si="2"/>
        <v>1</v>
      </c>
      <c r="J18">
        <f t="shared" si="3"/>
        <v>5.8823529411764705E-2</v>
      </c>
    </row>
    <row r="19" spans="7:10">
      <c r="G19">
        <f t="shared" si="0"/>
        <v>18</v>
      </c>
      <c r="H19">
        <f t="shared" si="1"/>
        <v>5.5555555555555552E-2</v>
      </c>
      <c r="I19">
        <f t="shared" si="2"/>
        <v>-1</v>
      </c>
      <c r="J19">
        <f t="shared" si="3"/>
        <v>-5.5555555555555552E-2</v>
      </c>
    </row>
    <row r="20" spans="7:10">
      <c r="G20">
        <f t="shared" si="0"/>
        <v>19</v>
      </c>
      <c r="H20">
        <f t="shared" si="1"/>
        <v>5.2631578947368418E-2</v>
      </c>
      <c r="I20">
        <f t="shared" si="2"/>
        <v>1</v>
      </c>
      <c r="J20">
        <f t="shared" si="3"/>
        <v>5.2631578947368418E-2</v>
      </c>
    </row>
    <row r="21" spans="7:10">
      <c r="G21">
        <f t="shared" si="0"/>
        <v>20</v>
      </c>
      <c r="H21">
        <f t="shared" si="1"/>
        <v>0.05</v>
      </c>
      <c r="I21">
        <f t="shared" si="2"/>
        <v>-1</v>
      </c>
      <c r="J21">
        <f t="shared" si="3"/>
        <v>-0.05</v>
      </c>
    </row>
    <row r="22" spans="7:10">
      <c r="G22">
        <f t="shared" si="0"/>
        <v>21</v>
      </c>
      <c r="H22">
        <f t="shared" si="1"/>
        <v>4.7619047619047616E-2</v>
      </c>
      <c r="I22">
        <f t="shared" si="2"/>
        <v>1</v>
      </c>
      <c r="J22">
        <f t="shared" si="3"/>
        <v>4.7619047619047616E-2</v>
      </c>
    </row>
    <row r="23" spans="7:10">
      <c r="G23">
        <f t="shared" si="0"/>
        <v>22</v>
      </c>
      <c r="H23">
        <f t="shared" si="1"/>
        <v>4.5454545454545456E-2</v>
      </c>
      <c r="I23">
        <f t="shared" si="2"/>
        <v>-1</v>
      </c>
      <c r="J23">
        <f t="shared" si="3"/>
        <v>-4.5454545454545456E-2</v>
      </c>
    </row>
    <row r="24" spans="7:10">
      <c r="G24">
        <f t="shared" si="0"/>
        <v>23</v>
      </c>
      <c r="H24">
        <f t="shared" si="1"/>
        <v>4.3478260869565216E-2</v>
      </c>
      <c r="I24">
        <f t="shared" si="2"/>
        <v>1</v>
      </c>
      <c r="J24">
        <f t="shared" si="3"/>
        <v>4.3478260869565216E-2</v>
      </c>
    </row>
    <row r="25" spans="7:10">
      <c r="G25">
        <f t="shared" si="0"/>
        <v>24</v>
      </c>
      <c r="H25">
        <f t="shared" si="1"/>
        <v>4.1666666666666664E-2</v>
      </c>
      <c r="I25">
        <f t="shared" si="2"/>
        <v>-1</v>
      </c>
      <c r="J25">
        <f t="shared" si="3"/>
        <v>-4.1666666666666664E-2</v>
      </c>
    </row>
    <row r="26" spans="7:10">
      <c r="G26">
        <f t="shared" si="0"/>
        <v>25</v>
      </c>
      <c r="H26">
        <f t="shared" si="1"/>
        <v>0.04</v>
      </c>
      <c r="I26">
        <f t="shared" si="2"/>
        <v>1</v>
      </c>
      <c r="J26">
        <f t="shared" si="3"/>
        <v>0.04</v>
      </c>
    </row>
    <row r="27" spans="7:10">
      <c r="G27">
        <f t="shared" si="0"/>
        <v>26</v>
      </c>
      <c r="H27">
        <f t="shared" si="1"/>
        <v>3.8461538461538464E-2</v>
      </c>
      <c r="I27">
        <f t="shared" si="2"/>
        <v>-1</v>
      </c>
      <c r="J27">
        <f t="shared" si="3"/>
        <v>-3.8461538461538464E-2</v>
      </c>
    </row>
    <row r="28" spans="7:10">
      <c r="G28">
        <f t="shared" si="0"/>
        <v>27</v>
      </c>
      <c r="H28">
        <f t="shared" si="1"/>
        <v>3.7037037037037035E-2</v>
      </c>
      <c r="I28">
        <f t="shared" si="2"/>
        <v>1</v>
      </c>
      <c r="J28">
        <f t="shared" si="3"/>
        <v>3.7037037037037035E-2</v>
      </c>
    </row>
    <row r="29" spans="7:10">
      <c r="G29">
        <f t="shared" si="0"/>
        <v>28</v>
      </c>
      <c r="H29">
        <f t="shared" si="1"/>
        <v>3.5714285714285712E-2</v>
      </c>
      <c r="I29">
        <f t="shared" si="2"/>
        <v>-1</v>
      </c>
      <c r="J29">
        <f t="shared" si="3"/>
        <v>-3.5714285714285712E-2</v>
      </c>
    </row>
    <row r="30" spans="7:10">
      <c r="G30">
        <f t="shared" si="0"/>
        <v>29</v>
      </c>
      <c r="H30">
        <f t="shared" si="1"/>
        <v>3.4482758620689655E-2</v>
      </c>
      <c r="I30">
        <f t="shared" si="2"/>
        <v>1</v>
      </c>
      <c r="J30">
        <f t="shared" si="3"/>
        <v>3.4482758620689655E-2</v>
      </c>
    </row>
    <row r="31" spans="7:10">
      <c r="G31">
        <f t="shared" si="0"/>
        <v>30</v>
      </c>
      <c r="H31">
        <f t="shared" si="1"/>
        <v>3.3333333333333333E-2</v>
      </c>
      <c r="I31">
        <f t="shared" si="2"/>
        <v>-1</v>
      </c>
      <c r="J31">
        <f t="shared" si="3"/>
        <v>-3.3333333333333333E-2</v>
      </c>
    </row>
    <row r="32" spans="7:10">
      <c r="G32">
        <f t="shared" si="0"/>
        <v>31</v>
      </c>
      <c r="H32">
        <f t="shared" si="1"/>
        <v>3.2258064516129031E-2</v>
      </c>
      <c r="I32">
        <f t="shared" si="2"/>
        <v>1</v>
      </c>
      <c r="J32">
        <f t="shared" si="3"/>
        <v>3.2258064516129031E-2</v>
      </c>
    </row>
    <row r="33" spans="7:10">
      <c r="G33">
        <f t="shared" si="0"/>
        <v>32</v>
      </c>
      <c r="H33">
        <f t="shared" si="1"/>
        <v>3.125E-2</v>
      </c>
      <c r="I33">
        <f t="shared" si="2"/>
        <v>-1</v>
      </c>
      <c r="J33">
        <f t="shared" si="3"/>
        <v>-3.125E-2</v>
      </c>
    </row>
    <row r="34" spans="7:10">
      <c r="G34">
        <f t="shared" si="0"/>
        <v>33</v>
      </c>
      <c r="H34">
        <f t="shared" si="1"/>
        <v>3.0303030303030304E-2</v>
      </c>
      <c r="I34">
        <f t="shared" si="2"/>
        <v>1</v>
      </c>
      <c r="J34">
        <f t="shared" si="3"/>
        <v>3.0303030303030304E-2</v>
      </c>
    </row>
    <row r="35" spans="7:10">
      <c r="G35">
        <f t="shared" si="0"/>
        <v>34</v>
      </c>
      <c r="H35">
        <f t="shared" si="1"/>
        <v>2.9411764705882353E-2</v>
      </c>
      <c r="I35">
        <f t="shared" si="2"/>
        <v>-1</v>
      </c>
      <c r="J35">
        <f t="shared" si="3"/>
        <v>-2.9411764705882353E-2</v>
      </c>
    </row>
    <row r="36" spans="7:10">
      <c r="G36">
        <f t="shared" si="0"/>
        <v>35</v>
      </c>
      <c r="H36">
        <f t="shared" si="1"/>
        <v>2.8571428571428571E-2</v>
      </c>
      <c r="I36">
        <f t="shared" si="2"/>
        <v>1</v>
      </c>
      <c r="J36">
        <f t="shared" si="3"/>
        <v>2.8571428571428571E-2</v>
      </c>
    </row>
    <row r="37" spans="7:10">
      <c r="G37">
        <f t="shared" si="0"/>
        <v>36</v>
      </c>
      <c r="H37">
        <f t="shared" si="1"/>
        <v>2.7777777777777776E-2</v>
      </c>
      <c r="I37">
        <f t="shared" si="2"/>
        <v>-1</v>
      </c>
      <c r="J37">
        <f t="shared" si="3"/>
        <v>-2.7777777777777776E-2</v>
      </c>
    </row>
    <row r="38" spans="7:10">
      <c r="G38">
        <f t="shared" si="0"/>
        <v>37</v>
      </c>
      <c r="H38">
        <f t="shared" si="1"/>
        <v>2.7027027027027029E-2</v>
      </c>
      <c r="I38">
        <f t="shared" si="2"/>
        <v>1</v>
      </c>
      <c r="J38">
        <f t="shared" si="3"/>
        <v>2.7027027027027029E-2</v>
      </c>
    </row>
    <row r="39" spans="7:10">
      <c r="G39">
        <f t="shared" si="0"/>
        <v>38</v>
      </c>
      <c r="H39">
        <f t="shared" si="1"/>
        <v>2.6315789473684209E-2</v>
      </c>
      <c r="I39">
        <f t="shared" si="2"/>
        <v>-1</v>
      </c>
      <c r="J39">
        <f t="shared" si="3"/>
        <v>-2.6315789473684209E-2</v>
      </c>
    </row>
    <row r="40" spans="7:10">
      <c r="G40">
        <f t="shared" si="0"/>
        <v>39</v>
      </c>
      <c r="H40">
        <f t="shared" si="1"/>
        <v>2.564102564102564E-2</v>
      </c>
      <c r="I40">
        <f t="shared" si="2"/>
        <v>1</v>
      </c>
      <c r="J40">
        <f t="shared" si="3"/>
        <v>2.564102564102564E-2</v>
      </c>
    </row>
    <row r="41" spans="7:10">
      <c r="G41">
        <f t="shared" si="0"/>
        <v>40</v>
      </c>
      <c r="H41">
        <f t="shared" si="1"/>
        <v>2.5000000000000001E-2</v>
      </c>
      <c r="I41">
        <f t="shared" si="2"/>
        <v>-1</v>
      </c>
      <c r="J41">
        <f t="shared" si="3"/>
        <v>-2.5000000000000001E-2</v>
      </c>
    </row>
    <row r="42" spans="7:10">
      <c r="G42">
        <f t="shared" si="0"/>
        <v>41</v>
      </c>
      <c r="H42">
        <f t="shared" si="1"/>
        <v>2.4390243902439025E-2</v>
      </c>
      <c r="I42">
        <f t="shared" si="2"/>
        <v>1</v>
      </c>
      <c r="J42">
        <f t="shared" si="3"/>
        <v>2.4390243902439025E-2</v>
      </c>
    </row>
    <row r="43" spans="7:10">
      <c r="G43">
        <f t="shared" si="0"/>
        <v>42</v>
      </c>
      <c r="H43">
        <f t="shared" si="1"/>
        <v>2.3809523809523808E-2</v>
      </c>
      <c r="I43">
        <f t="shared" si="2"/>
        <v>-1</v>
      </c>
      <c r="J43">
        <f t="shared" si="3"/>
        <v>-2.3809523809523808E-2</v>
      </c>
    </row>
    <row r="44" spans="7:10">
      <c r="G44">
        <f t="shared" si="0"/>
        <v>43</v>
      </c>
      <c r="H44">
        <f t="shared" si="1"/>
        <v>2.3255813953488372E-2</v>
      </c>
      <c r="I44">
        <f t="shared" si="2"/>
        <v>1</v>
      </c>
      <c r="J44">
        <f t="shared" si="3"/>
        <v>2.3255813953488372E-2</v>
      </c>
    </row>
    <row r="45" spans="7:10">
      <c r="G45">
        <f t="shared" si="0"/>
        <v>44</v>
      </c>
      <c r="H45">
        <f t="shared" si="1"/>
        <v>2.2727272727272728E-2</v>
      </c>
      <c r="I45">
        <f t="shared" si="2"/>
        <v>-1</v>
      </c>
      <c r="J45">
        <f t="shared" si="3"/>
        <v>-2.2727272727272728E-2</v>
      </c>
    </row>
    <row r="46" spans="7:10">
      <c r="G46">
        <f t="shared" si="0"/>
        <v>45</v>
      </c>
      <c r="H46">
        <f t="shared" si="1"/>
        <v>2.2222222222222223E-2</v>
      </c>
      <c r="I46">
        <f t="shared" si="2"/>
        <v>1</v>
      </c>
      <c r="J46">
        <f t="shared" si="3"/>
        <v>2.2222222222222223E-2</v>
      </c>
    </row>
    <row r="47" spans="7:10">
      <c r="G47">
        <f t="shared" si="0"/>
        <v>46</v>
      </c>
      <c r="H47">
        <f t="shared" si="1"/>
        <v>2.1739130434782608E-2</v>
      </c>
      <c r="I47">
        <f t="shared" si="2"/>
        <v>-1</v>
      </c>
      <c r="J47">
        <f t="shared" si="3"/>
        <v>-2.1739130434782608E-2</v>
      </c>
    </row>
    <row r="48" spans="7:10">
      <c r="G48">
        <f t="shared" si="0"/>
        <v>47</v>
      </c>
      <c r="H48">
        <f t="shared" si="1"/>
        <v>2.1276595744680851E-2</v>
      </c>
      <c r="I48">
        <f t="shared" si="2"/>
        <v>1</v>
      </c>
      <c r="J48">
        <f t="shared" si="3"/>
        <v>2.1276595744680851E-2</v>
      </c>
    </row>
    <row r="49" spans="7:10">
      <c r="G49">
        <f t="shared" si="0"/>
        <v>48</v>
      </c>
      <c r="H49">
        <f t="shared" si="1"/>
        <v>2.0833333333333332E-2</v>
      </c>
      <c r="I49">
        <f t="shared" si="2"/>
        <v>-1</v>
      </c>
      <c r="J49">
        <f t="shared" si="3"/>
        <v>-2.0833333333333332E-2</v>
      </c>
    </row>
    <row r="50" spans="7:10">
      <c r="G50">
        <f t="shared" si="0"/>
        <v>49</v>
      </c>
      <c r="H50">
        <f t="shared" si="1"/>
        <v>2.0408163265306121E-2</v>
      </c>
      <c r="I50">
        <f t="shared" si="2"/>
        <v>1</v>
      </c>
      <c r="J50">
        <f t="shared" si="3"/>
        <v>2.0408163265306121E-2</v>
      </c>
    </row>
    <row r="51" spans="7:10">
      <c r="G51">
        <f t="shared" si="0"/>
        <v>50</v>
      </c>
      <c r="H51">
        <f t="shared" si="1"/>
        <v>0.02</v>
      </c>
      <c r="I51">
        <f t="shared" si="2"/>
        <v>-1</v>
      </c>
      <c r="J51">
        <f t="shared" si="3"/>
        <v>-0.02</v>
      </c>
    </row>
    <row r="52" spans="7:10">
      <c r="G52">
        <f t="shared" si="0"/>
        <v>51</v>
      </c>
      <c r="H52">
        <f t="shared" si="1"/>
        <v>1.9607843137254902E-2</v>
      </c>
      <c r="I52">
        <f t="shared" si="2"/>
        <v>1</v>
      </c>
      <c r="J52">
        <f t="shared" si="3"/>
        <v>1.9607843137254902E-2</v>
      </c>
    </row>
    <row r="53" spans="7:10">
      <c r="G53">
        <f t="shared" si="0"/>
        <v>52</v>
      </c>
      <c r="H53">
        <f t="shared" si="1"/>
        <v>1.9230769230769232E-2</v>
      </c>
      <c r="I53">
        <f t="shared" si="2"/>
        <v>-1</v>
      </c>
      <c r="J53">
        <f t="shared" si="3"/>
        <v>-1.9230769230769232E-2</v>
      </c>
    </row>
    <row r="54" spans="7:10">
      <c r="G54">
        <f t="shared" si="0"/>
        <v>53</v>
      </c>
      <c r="H54">
        <f t="shared" si="1"/>
        <v>1.8867924528301886E-2</v>
      </c>
      <c r="I54">
        <f t="shared" si="2"/>
        <v>1</v>
      </c>
      <c r="J54">
        <f t="shared" si="3"/>
        <v>1.8867924528301886E-2</v>
      </c>
    </row>
    <row r="55" spans="7:10">
      <c r="G55">
        <f t="shared" si="0"/>
        <v>54</v>
      </c>
      <c r="H55">
        <f t="shared" si="1"/>
        <v>1.8518518518518517E-2</v>
      </c>
      <c r="I55">
        <f t="shared" si="2"/>
        <v>-1</v>
      </c>
      <c r="J55">
        <f t="shared" si="3"/>
        <v>-1.8518518518518517E-2</v>
      </c>
    </row>
    <row r="56" spans="7:10">
      <c r="G56">
        <f t="shared" si="0"/>
        <v>55</v>
      </c>
      <c r="H56">
        <f t="shared" si="1"/>
        <v>1.8181818181818181E-2</v>
      </c>
      <c r="I56">
        <f t="shared" si="2"/>
        <v>1</v>
      </c>
      <c r="J56">
        <f t="shared" si="3"/>
        <v>1.8181818181818181E-2</v>
      </c>
    </row>
    <row r="57" spans="7:10">
      <c r="G57">
        <f t="shared" si="0"/>
        <v>56</v>
      </c>
      <c r="H57">
        <f t="shared" si="1"/>
        <v>1.7857142857142856E-2</v>
      </c>
      <c r="I57">
        <f t="shared" si="2"/>
        <v>-1</v>
      </c>
      <c r="J57">
        <f t="shared" si="3"/>
        <v>-1.7857142857142856E-2</v>
      </c>
    </row>
    <row r="58" spans="7:10">
      <c r="G58">
        <f t="shared" si="0"/>
        <v>57</v>
      </c>
      <c r="H58">
        <f t="shared" si="1"/>
        <v>1.7543859649122806E-2</v>
      </c>
      <c r="I58">
        <f t="shared" si="2"/>
        <v>1</v>
      </c>
      <c r="J58">
        <f t="shared" si="3"/>
        <v>1.7543859649122806E-2</v>
      </c>
    </row>
    <row r="59" spans="7:10">
      <c r="G59">
        <f t="shared" si="0"/>
        <v>58</v>
      </c>
      <c r="H59">
        <f t="shared" si="1"/>
        <v>1.7241379310344827E-2</v>
      </c>
      <c r="I59">
        <f t="shared" si="2"/>
        <v>-1</v>
      </c>
      <c r="J59">
        <f t="shared" si="3"/>
        <v>-1.7241379310344827E-2</v>
      </c>
    </row>
    <row r="60" spans="7:10">
      <c r="G60">
        <f t="shared" si="0"/>
        <v>59</v>
      </c>
      <c r="H60">
        <f t="shared" si="1"/>
        <v>1.6949152542372881E-2</v>
      </c>
      <c r="I60">
        <f t="shared" si="2"/>
        <v>1</v>
      </c>
      <c r="J60">
        <f t="shared" si="3"/>
        <v>1.6949152542372881E-2</v>
      </c>
    </row>
    <row r="61" spans="7:10">
      <c r="G61">
        <f t="shared" si="0"/>
        <v>60</v>
      </c>
      <c r="H61">
        <f t="shared" si="1"/>
        <v>1.6666666666666666E-2</v>
      </c>
      <c r="I61">
        <f t="shared" si="2"/>
        <v>-1</v>
      </c>
      <c r="J61">
        <f t="shared" si="3"/>
        <v>-1.6666666666666666E-2</v>
      </c>
    </row>
    <row r="62" spans="7:10">
      <c r="G62">
        <f t="shared" si="0"/>
        <v>61</v>
      </c>
      <c r="H62">
        <f t="shared" si="1"/>
        <v>1.6393442622950821E-2</v>
      </c>
      <c r="I62">
        <f t="shared" si="2"/>
        <v>1</v>
      </c>
      <c r="J62">
        <f t="shared" si="3"/>
        <v>1.6393442622950821E-2</v>
      </c>
    </row>
    <row r="63" spans="7:10">
      <c r="G63">
        <f t="shared" si="0"/>
        <v>62</v>
      </c>
      <c r="H63">
        <f t="shared" si="1"/>
        <v>1.6129032258064516E-2</v>
      </c>
      <c r="I63">
        <f t="shared" si="2"/>
        <v>-1</v>
      </c>
      <c r="J63">
        <f t="shared" si="3"/>
        <v>-1.6129032258064516E-2</v>
      </c>
    </row>
    <row r="64" spans="7:10">
      <c r="G64">
        <f t="shared" si="0"/>
        <v>63</v>
      </c>
      <c r="H64">
        <f t="shared" si="1"/>
        <v>1.5873015873015872E-2</v>
      </c>
      <c r="I64">
        <f t="shared" si="2"/>
        <v>1</v>
      </c>
      <c r="J64">
        <f t="shared" si="3"/>
        <v>1.5873015873015872E-2</v>
      </c>
    </row>
    <row r="65" spans="7:10">
      <c r="G65">
        <f t="shared" si="0"/>
        <v>64</v>
      </c>
      <c r="H65">
        <f t="shared" si="1"/>
        <v>1.5625E-2</v>
      </c>
      <c r="I65">
        <f t="shared" si="2"/>
        <v>-1</v>
      </c>
      <c r="J65">
        <f t="shared" si="3"/>
        <v>-1.5625E-2</v>
      </c>
    </row>
    <row r="66" spans="7:10">
      <c r="G66">
        <f t="shared" si="0"/>
        <v>65</v>
      </c>
      <c r="H66">
        <f t="shared" si="1"/>
        <v>1.5384615384615385E-2</v>
      </c>
      <c r="I66">
        <f t="shared" si="2"/>
        <v>1</v>
      </c>
      <c r="J66">
        <f t="shared" si="3"/>
        <v>1.5384615384615385E-2</v>
      </c>
    </row>
    <row r="67" spans="7:10">
      <c r="G67">
        <f t="shared" ref="G67:G130" si="4">IF(G66="","",IF(G66+1&gt;$C$2,"",G66+1))</f>
        <v>66</v>
      </c>
      <c r="H67">
        <f t="shared" ref="H67:H130" si="5">IF(G67="","",1/G67)</f>
        <v>1.5151515151515152E-2</v>
      </c>
      <c r="I67">
        <f t="shared" ref="I67:I130" si="6">IF(G67="","",-I66)</f>
        <v>-1</v>
      </c>
      <c r="J67">
        <f t="shared" ref="J67:J130" si="7">IF(G67="","",I67*H67)</f>
        <v>-1.5151515151515152E-2</v>
      </c>
    </row>
    <row r="68" spans="7:10">
      <c r="G68">
        <f t="shared" si="4"/>
        <v>67</v>
      </c>
      <c r="H68">
        <f t="shared" si="5"/>
        <v>1.4925373134328358E-2</v>
      </c>
      <c r="I68">
        <f t="shared" si="6"/>
        <v>1</v>
      </c>
      <c r="J68">
        <f t="shared" si="7"/>
        <v>1.4925373134328358E-2</v>
      </c>
    </row>
    <row r="69" spans="7:10">
      <c r="G69">
        <f t="shared" si="4"/>
        <v>68</v>
      </c>
      <c r="H69">
        <f t="shared" si="5"/>
        <v>1.4705882352941176E-2</v>
      </c>
      <c r="I69">
        <f t="shared" si="6"/>
        <v>-1</v>
      </c>
      <c r="J69">
        <f t="shared" si="7"/>
        <v>-1.4705882352941176E-2</v>
      </c>
    </row>
    <row r="70" spans="7:10">
      <c r="G70">
        <f t="shared" si="4"/>
        <v>69</v>
      </c>
      <c r="H70">
        <f t="shared" si="5"/>
        <v>1.4492753623188406E-2</v>
      </c>
      <c r="I70">
        <f t="shared" si="6"/>
        <v>1</v>
      </c>
      <c r="J70">
        <f t="shared" si="7"/>
        <v>1.4492753623188406E-2</v>
      </c>
    </row>
    <row r="71" spans="7:10">
      <c r="G71">
        <f t="shared" si="4"/>
        <v>70</v>
      </c>
      <c r="H71">
        <f t="shared" si="5"/>
        <v>1.4285714285714285E-2</v>
      </c>
      <c r="I71">
        <f t="shared" si="6"/>
        <v>-1</v>
      </c>
      <c r="J71">
        <f t="shared" si="7"/>
        <v>-1.4285714285714285E-2</v>
      </c>
    </row>
    <row r="72" spans="7:10">
      <c r="G72">
        <f t="shared" si="4"/>
        <v>71</v>
      </c>
      <c r="H72">
        <f t="shared" si="5"/>
        <v>1.4084507042253521E-2</v>
      </c>
      <c r="I72">
        <f t="shared" si="6"/>
        <v>1</v>
      </c>
      <c r="J72">
        <f t="shared" si="7"/>
        <v>1.4084507042253521E-2</v>
      </c>
    </row>
    <row r="73" spans="7:10">
      <c r="G73">
        <f t="shared" si="4"/>
        <v>72</v>
      </c>
      <c r="H73">
        <f t="shared" si="5"/>
        <v>1.3888888888888888E-2</v>
      </c>
      <c r="I73">
        <f t="shared" si="6"/>
        <v>-1</v>
      </c>
      <c r="J73">
        <f t="shared" si="7"/>
        <v>-1.3888888888888888E-2</v>
      </c>
    </row>
    <row r="74" spans="7:10">
      <c r="G74">
        <f t="shared" si="4"/>
        <v>73</v>
      </c>
      <c r="H74">
        <f t="shared" si="5"/>
        <v>1.3698630136986301E-2</v>
      </c>
      <c r="I74">
        <f t="shared" si="6"/>
        <v>1</v>
      </c>
      <c r="J74">
        <f t="shared" si="7"/>
        <v>1.3698630136986301E-2</v>
      </c>
    </row>
    <row r="75" spans="7:10">
      <c r="G75">
        <f t="shared" si="4"/>
        <v>74</v>
      </c>
      <c r="H75">
        <f t="shared" si="5"/>
        <v>1.3513513513513514E-2</v>
      </c>
      <c r="I75">
        <f t="shared" si="6"/>
        <v>-1</v>
      </c>
      <c r="J75">
        <f t="shared" si="7"/>
        <v>-1.3513513513513514E-2</v>
      </c>
    </row>
    <row r="76" spans="7:10">
      <c r="G76">
        <f t="shared" si="4"/>
        <v>75</v>
      </c>
      <c r="H76">
        <f t="shared" si="5"/>
        <v>1.3333333333333334E-2</v>
      </c>
      <c r="I76">
        <f t="shared" si="6"/>
        <v>1</v>
      </c>
      <c r="J76">
        <f t="shared" si="7"/>
        <v>1.3333333333333334E-2</v>
      </c>
    </row>
    <row r="77" spans="7:10">
      <c r="G77">
        <f t="shared" si="4"/>
        <v>76</v>
      </c>
      <c r="H77">
        <f t="shared" si="5"/>
        <v>1.3157894736842105E-2</v>
      </c>
      <c r="I77">
        <f t="shared" si="6"/>
        <v>-1</v>
      </c>
      <c r="J77">
        <f t="shared" si="7"/>
        <v>-1.3157894736842105E-2</v>
      </c>
    </row>
    <row r="78" spans="7:10">
      <c r="G78">
        <f t="shared" si="4"/>
        <v>77</v>
      </c>
      <c r="H78">
        <f t="shared" si="5"/>
        <v>1.2987012987012988E-2</v>
      </c>
      <c r="I78">
        <f t="shared" si="6"/>
        <v>1</v>
      </c>
      <c r="J78">
        <f t="shared" si="7"/>
        <v>1.2987012987012988E-2</v>
      </c>
    </row>
    <row r="79" spans="7:10">
      <c r="G79">
        <f t="shared" si="4"/>
        <v>78</v>
      </c>
      <c r="H79">
        <f t="shared" si="5"/>
        <v>1.282051282051282E-2</v>
      </c>
      <c r="I79">
        <f t="shared" si="6"/>
        <v>-1</v>
      </c>
      <c r="J79">
        <f t="shared" si="7"/>
        <v>-1.282051282051282E-2</v>
      </c>
    </row>
    <row r="80" spans="7:10">
      <c r="G80">
        <f t="shared" si="4"/>
        <v>79</v>
      </c>
      <c r="H80">
        <f t="shared" si="5"/>
        <v>1.2658227848101266E-2</v>
      </c>
      <c r="I80">
        <f t="shared" si="6"/>
        <v>1</v>
      </c>
      <c r="J80">
        <f t="shared" si="7"/>
        <v>1.2658227848101266E-2</v>
      </c>
    </row>
    <row r="81" spans="7:10">
      <c r="G81">
        <f t="shared" si="4"/>
        <v>80</v>
      </c>
      <c r="H81">
        <f t="shared" si="5"/>
        <v>1.2500000000000001E-2</v>
      </c>
      <c r="I81">
        <f t="shared" si="6"/>
        <v>-1</v>
      </c>
      <c r="J81">
        <f t="shared" si="7"/>
        <v>-1.2500000000000001E-2</v>
      </c>
    </row>
    <row r="82" spans="7:10">
      <c r="G82">
        <f t="shared" si="4"/>
        <v>81</v>
      </c>
      <c r="H82">
        <f t="shared" si="5"/>
        <v>1.2345679012345678E-2</v>
      </c>
      <c r="I82">
        <f t="shared" si="6"/>
        <v>1</v>
      </c>
      <c r="J82">
        <f t="shared" si="7"/>
        <v>1.2345679012345678E-2</v>
      </c>
    </row>
    <row r="83" spans="7:10">
      <c r="G83">
        <f t="shared" si="4"/>
        <v>82</v>
      </c>
      <c r="H83">
        <f t="shared" si="5"/>
        <v>1.2195121951219513E-2</v>
      </c>
      <c r="I83">
        <f t="shared" si="6"/>
        <v>-1</v>
      </c>
      <c r="J83">
        <f t="shared" si="7"/>
        <v>-1.2195121951219513E-2</v>
      </c>
    </row>
    <row r="84" spans="7:10">
      <c r="G84">
        <f t="shared" si="4"/>
        <v>83</v>
      </c>
      <c r="H84">
        <f t="shared" si="5"/>
        <v>1.2048192771084338E-2</v>
      </c>
      <c r="I84">
        <f t="shared" si="6"/>
        <v>1</v>
      </c>
      <c r="J84">
        <f t="shared" si="7"/>
        <v>1.2048192771084338E-2</v>
      </c>
    </row>
    <row r="85" spans="7:10">
      <c r="G85">
        <f t="shared" si="4"/>
        <v>84</v>
      </c>
      <c r="H85">
        <f t="shared" si="5"/>
        <v>1.1904761904761904E-2</v>
      </c>
      <c r="I85">
        <f t="shared" si="6"/>
        <v>-1</v>
      </c>
      <c r="J85">
        <f t="shared" si="7"/>
        <v>-1.1904761904761904E-2</v>
      </c>
    </row>
    <row r="86" spans="7:10">
      <c r="G86">
        <f t="shared" si="4"/>
        <v>85</v>
      </c>
      <c r="H86">
        <f t="shared" si="5"/>
        <v>1.1764705882352941E-2</v>
      </c>
      <c r="I86">
        <f t="shared" si="6"/>
        <v>1</v>
      </c>
      <c r="J86">
        <f t="shared" si="7"/>
        <v>1.1764705882352941E-2</v>
      </c>
    </row>
    <row r="87" spans="7:10">
      <c r="G87">
        <f t="shared" si="4"/>
        <v>86</v>
      </c>
      <c r="H87">
        <f t="shared" si="5"/>
        <v>1.1627906976744186E-2</v>
      </c>
      <c r="I87">
        <f t="shared" si="6"/>
        <v>-1</v>
      </c>
      <c r="J87">
        <f t="shared" si="7"/>
        <v>-1.1627906976744186E-2</v>
      </c>
    </row>
    <row r="88" spans="7:10">
      <c r="G88">
        <f t="shared" si="4"/>
        <v>87</v>
      </c>
      <c r="H88">
        <f t="shared" si="5"/>
        <v>1.1494252873563218E-2</v>
      </c>
      <c r="I88">
        <f t="shared" si="6"/>
        <v>1</v>
      </c>
      <c r="J88">
        <f t="shared" si="7"/>
        <v>1.1494252873563218E-2</v>
      </c>
    </row>
    <row r="89" spans="7:10">
      <c r="G89">
        <f t="shared" si="4"/>
        <v>88</v>
      </c>
      <c r="H89">
        <f t="shared" si="5"/>
        <v>1.1363636363636364E-2</v>
      </c>
      <c r="I89">
        <f t="shared" si="6"/>
        <v>-1</v>
      </c>
      <c r="J89">
        <f t="shared" si="7"/>
        <v>-1.1363636363636364E-2</v>
      </c>
    </row>
    <row r="90" spans="7:10">
      <c r="G90">
        <f t="shared" si="4"/>
        <v>89</v>
      </c>
      <c r="H90">
        <f t="shared" si="5"/>
        <v>1.1235955056179775E-2</v>
      </c>
      <c r="I90">
        <f t="shared" si="6"/>
        <v>1</v>
      </c>
      <c r="J90">
        <f t="shared" si="7"/>
        <v>1.1235955056179775E-2</v>
      </c>
    </row>
    <row r="91" spans="7:10">
      <c r="G91">
        <f t="shared" si="4"/>
        <v>90</v>
      </c>
      <c r="H91">
        <f t="shared" si="5"/>
        <v>1.1111111111111112E-2</v>
      </c>
      <c r="I91">
        <f t="shared" si="6"/>
        <v>-1</v>
      </c>
      <c r="J91">
        <f t="shared" si="7"/>
        <v>-1.1111111111111112E-2</v>
      </c>
    </row>
    <row r="92" spans="7:10">
      <c r="G92">
        <f t="shared" si="4"/>
        <v>91</v>
      </c>
      <c r="H92">
        <f t="shared" si="5"/>
        <v>1.098901098901099E-2</v>
      </c>
      <c r="I92">
        <f t="shared" si="6"/>
        <v>1</v>
      </c>
      <c r="J92">
        <f t="shared" si="7"/>
        <v>1.098901098901099E-2</v>
      </c>
    </row>
    <row r="93" spans="7:10">
      <c r="G93">
        <f t="shared" si="4"/>
        <v>92</v>
      </c>
      <c r="H93">
        <f t="shared" si="5"/>
        <v>1.0869565217391304E-2</v>
      </c>
      <c r="I93">
        <f t="shared" si="6"/>
        <v>-1</v>
      </c>
      <c r="J93">
        <f t="shared" si="7"/>
        <v>-1.0869565217391304E-2</v>
      </c>
    </row>
    <row r="94" spans="7:10">
      <c r="G94">
        <f t="shared" si="4"/>
        <v>93</v>
      </c>
      <c r="H94">
        <f t="shared" si="5"/>
        <v>1.0752688172043012E-2</v>
      </c>
      <c r="I94">
        <f t="shared" si="6"/>
        <v>1</v>
      </c>
      <c r="J94">
        <f t="shared" si="7"/>
        <v>1.0752688172043012E-2</v>
      </c>
    </row>
    <row r="95" spans="7:10">
      <c r="G95">
        <f t="shared" si="4"/>
        <v>94</v>
      </c>
      <c r="H95">
        <f t="shared" si="5"/>
        <v>1.0638297872340425E-2</v>
      </c>
      <c r="I95">
        <f t="shared" si="6"/>
        <v>-1</v>
      </c>
      <c r="J95">
        <f t="shared" si="7"/>
        <v>-1.0638297872340425E-2</v>
      </c>
    </row>
    <row r="96" spans="7:10">
      <c r="G96">
        <f t="shared" si="4"/>
        <v>95</v>
      </c>
      <c r="H96">
        <f t="shared" si="5"/>
        <v>1.0526315789473684E-2</v>
      </c>
      <c r="I96">
        <f t="shared" si="6"/>
        <v>1</v>
      </c>
      <c r="J96">
        <f t="shared" si="7"/>
        <v>1.0526315789473684E-2</v>
      </c>
    </row>
    <row r="97" spans="7:10">
      <c r="G97">
        <f t="shared" si="4"/>
        <v>96</v>
      </c>
      <c r="H97">
        <f t="shared" si="5"/>
        <v>1.0416666666666666E-2</v>
      </c>
      <c r="I97">
        <f t="shared" si="6"/>
        <v>-1</v>
      </c>
      <c r="J97">
        <f t="shared" si="7"/>
        <v>-1.0416666666666666E-2</v>
      </c>
    </row>
    <row r="98" spans="7:10">
      <c r="G98">
        <f t="shared" si="4"/>
        <v>97</v>
      </c>
      <c r="H98">
        <f t="shared" si="5"/>
        <v>1.0309278350515464E-2</v>
      </c>
      <c r="I98">
        <f t="shared" si="6"/>
        <v>1</v>
      </c>
      <c r="J98">
        <f t="shared" si="7"/>
        <v>1.0309278350515464E-2</v>
      </c>
    </row>
    <row r="99" spans="7:10">
      <c r="G99">
        <f t="shared" si="4"/>
        <v>98</v>
      </c>
      <c r="H99">
        <f t="shared" si="5"/>
        <v>1.020408163265306E-2</v>
      </c>
      <c r="I99">
        <f t="shared" si="6"/>
        <v>-1</v>
      </c>
      <c r="J99">
        <f t="shared" si="7"/>
        <v>-1.020408163265306E-2</v>
      </c>
    </row>
    <row r="100" spans="7:10">
      <c r="G100">
        <f t="shared" si="4"/>
        <v>99</v>
      </c>
      <c r="H100">
        <f t="shared" si="5"/>
        <v>1.0101010101010102E-2</v>
      </c>
      <c r="I100">
        <f t="shared" si="6"/>
        <v>1</v>
      </c>
      <c r="J100">
        <f t="shared" si="7"/>
        <v>1.0101010101010102E-2</v>
      </c>
    </row>
    <row r="101" spans="7:10">
      <c r="G101">
        <f t="shared" si="4"/>
        <v>100</v>
      </c>
      <c r="H101">
        <f t="shared" si="5"/>
        <v>0.01</v>
      </c>
      <c r="I101">
        <f t="shared" si="6"/>
        <v>-1</v>
      </c>
      <c r="J101">
        <f t="shared" si="7"/>
        <v>-0.01</v>
      </c>
    </row>
    <row r="102" spans="7:10">
      <c r="G102">
        <f t="shared" si="4"/>
        <v>101</v>
      </c>
      <c r="H102">
        <f t="shared" si="5"/>
        <v>9.9009900990099011E-3</v>
      </c>
      <c r="I102">
        <f t="shared" si="6"/>
        <v>1</v>
      </c>
      <c r="J102">
        <f t="shared" si="7"/>
        <v>9.9009900990099011E-3</v>
      </c>
    </row>
    <row r="103" spans="7:10">
      <c r="G103">
        <f t="shared" si="4"/>
        <v>102</v>
      </c>
      <c r="H103">
        <f t="shared" si="5"/>
        <v>9.8039215686274508E-3</v>
      </c>
      <c r="I103">
        <f t="shared" si="6"/>
        <v>-1</v>
      </c>
      <c r="J103">
        <f t="shared" si="7"/>
        <v>-9.8039215686274508E-3</v>
      </c>
    </row>
    <row r="104" spans="7:10">
      <c r="G104">
        <f t="shared" si="4"/>
        <v>103</v>
      </c>
      <c r="H104">
        <f t="shared" si="5"/>
        <v>9.7087378640776691E-3</v>
      </c>
      <c r="I104">
        <f t="shared" si="6"/>
        <v>1</v>
      </c>
      <c r="J104">
        <f t="shared" si="7"/>
        <v>9.7087378640776691E-3</v>
      </c>
    </row>
    <row r="105" spans="7:10">
      <c r="G105">
        <f t="shared" si="4"/>
        <v>104</v>
      </c>
      <c r="H105">
        <f t="shared" si="5"/>
        <v>9.6153846153846159E-3</v>
      </c>
      <c r="I105">
        <f t="shared" si="6"/>
        <v>-1</v>
      </c>
      <c r="J105">
        <f t="shared" si="7"/>
        <v>-9.6153846153846159E-3</v>
      </c>
    </row>
    <row r="106" spans="7:10">
      <c r="G106">
        <f t="shared" si="4"/>
        <v>105</v>
      </c>
      <c r="H106">
        <f t="shared" si="5"/>
        <v>9.5238095238095247E-3</v>
      </c>
      <c r="I106">
        <f t="shared" si="6"/>
        <v>1</v>
      </c>
      <c r="J106">
        <f t="shared" si="7"/>
        <v>9.5238095238095247E-3</v>
      </c>
    </row>
    <row r="107" spans="7:10">
      <c r="G107">
        <f t="shared" si="4"/>
        <v>106</v>
      </c>
      <c r="H107">
        <f t="shared" si="5"/>
        <v>9.433962264150943E-3</v>
      </c>
      <c r="I107">
        <f t="shared" si="6"/>
        <v>-1</v>
      </c>
      <c r="J107">
        <f t="shared" si="7"/>
        <v>-9.433962264150943E-3</v>
      </c>
    </row>
    <row r="108" spans="7:10">
      <c r="G108">
        <f t="shared" si="4"/>
        <v>107</v>
      </c>
      <c r="H108">
        <f t="shared" si="5"/>
        <v>9.3457943925233638E-3</v>
      </c>
      <c r="I108">
        <f t="shared" si="6"/>
        <v>1</v>
      </c>
      <c r="J108">
        <f t="shared" si="7"/>
        <v>9.3457943925233638E-3</v>
      </c>
    </row>
    <row r="109" spans="7:10">
      <c r="G109">
        <f t="shared" si="4"/>
        <v>108</v>
      </c>
      <c r="H109">
        <f t="shared" si="5"/>
        <v>9.2592592592592587E-3</v>
      </c>
      <c r="I109">
        <f t="shared" si="6"/>
        <v>-1</v>
      </c>
      <c r="J109">
        <f t="shared" si="7"/>
        <v>-9.2592592592592587E-3</v>
      </c>
    </row>
    <row r="110" spans="7:10">
      <c r="G110">
        <f t="shared" si="4"/>
        <v>109</v>
      </c>
      <c r="H110">
        <f t="shared" si="5"/>
        <v>9.1743119266055051E-3</v>
      </c>
      <c r="I110">
        <f t="shared" si="6"/>
        <v>1</v>
      </c>
      <c r="J110">
        <f t="shared" si="7"/>
        <v>9.1743119266055051E-3</v>
      </c>
    </row>
    <row r="111" spans="7:10">
      <c r="G111">
        <f t="shared" si="4"/>
        <v>110</v>
      </c>
      <c r="H111">
        <f t="shared" si="5"/>
        <v>9.0909090909090905E-3</v>
      </c>
      <c r="I111">
        <f t="shared" si="6"/>
        <v>-1</v>
      </c>
      <c r="J111">
        <f t="shared" si="7"/>
        <v>-9.0909090909090905E-3</v>
      </c>
    </row>
    <row r="112" spans="7:10">
      <c r="G112">
        <f t="shared" si="4"/>
        <v>111</v>
      </c>
      <c r="H112">
        <f t="shared" si="5"/>
        <v>9.0090090090090089E-3</v>
      </c>
      <c r="I112">
        <f t="shared" si="6"/>
        <v>1</v>
      </c>
      <c r="J112">
        <f t="shared" si="7"/>
        <v>9.0090090090090089E-3</v>
      </c>
    </row>
    <row r="113" spans="7:10">
      <c r="G113">
        <f t="shared" si="4"/>
        <v>112</v>
      </c>
      <c r="H113">
        <f t="shared" si="5"/>
        <v>8.9285714285714281E-3</v>
      </c>
      <c r="I113">
        <f t="shared" si="6"/>
        <v>-1</v>
      </c>
      <c r="J113">
        <f t="shared" si="7"/>
        <v>-8.9285714285714281E-3</v>
      </c>
    </row>
    <row r="114" spans="7:10">
      <c r="G114">
        <f t="shared" si="4"/>
        <v>113</v>
      </c>
      <c r="H114">
        <f t="shared" si="5"/>
        <v>8.8495575221238937E-3</v>
      </c>
      <c r="I114">
        <f t="shared" si="6"/>
        <v>1</v>
      </c>
      <c r="J114">
        <f t="shared" si="7"/>
        <v>8.8495575221238937E-3</v>
      </c>
    </row>
    <row r="115" spans="7:10">
      <c r="G115">
        <f t="shared" si="4"/>
        <v>114</v>
      </c>
      <c r="H115">
        <f t="shared" si="5"/>
        <v>8.771929824561403E-3</v>
      </c>
      <c r="I115">
        <f t="shared" si="6"/>
        <v>-1</v>
      </c>
      <c r="J115">
        <f t="shared" si="7"/>
        <v>-8.771929824561403E-3</v>
      </c>
    </row>
    <row r="116" spans="7:10">
      <c r="G116">
        <f t="shared" si="4"/>
        <v>115</v>
      </c>
      <c r="H116">
        <f t="shared" si="5"/>
        <v>8.6956521739130436E-3</v>
      </c>
      <c r="I116">
        <f t="shared" si="6"/>
        <v>1</v>
      </c>
      <c r="J116">
        <f t="shared" si="7"/>
        <v>8.6956521739130436E-3</v>
      </c>
    </row>
    <row r="117" spans="7:10">
      <c r="G117">
        <f t="shared" si="4"/>
        <v>116</v>
      </c>
      <c r="H117">
        <f t="shared" si="5"/>
        <v>8.6206896551724137E-3</v>
      </c>
      <c r="I117">
        <f t="shared" si="6"/>
        <v>-1</v>
      </c>
      <c r="J117">
        <f t="shared" si="7"/>
        <v>-8.6206896551724137E-3</v>
      </c>
    </row>
    <row r="118" spans="7:10">
      <c r="G118">
        <f t="shared" si="4"/>
        <v>117</v>
      </c>
      <c r="H118">
        <f t="shared" si="5"/>
        <v>8.5470085470085479E-3</v>
      </c>
      <c r="I118">
        <f t="shared" si="6"/>
        <v>1</v>
      </c>
      <c r="J118">
        <f t="shared" si="7"/>
        <v>8.5470085470085479E-3</v>
      </c>
    </row>
    <row r="119" spans="7:10">
      <c r="G119">
        <f t="shared" si="4"/>
        <v>118</v>
      </c>
      <c r="H119">
        <f t="shared" si="5"/>
        <v>8.4745762711864406E-3</v>
      </c>
      <c r="I119">
        <f t="shared" si="6"/>
        <v>-1</v>
      </c>
      <c r="J119">
        <f t="shared" si="7"/>
        <v>-8.4745762711864406E-3</v>
      </c>
    </row>
    <row r="120" spans="7:10">
      <c r="G120">
        <f t="shared" si="4"/>
        <v>119</v>
      </c>
      <c r="H120">
        <f t="shared" si="5"/>
        <v>8.4033613445378148E-3</v>
      </c>
      <c r="I120">
        <f t="shared" si="6"/>
        <v>1</v>
      </c>
      <c r="J120">
        <f t="shared" si="7"/>
        <v>8.4033613445378148E-3</v>
      </c>
    </row>
    <row r="121" spans="7:10">
      <c r="G121">
        <f t="shared" si="4"/>
        <v>120</v>
      </c>
      <c r="H121">
        <f t="shared" si="5"/>
        <v>8.3333333333333332E-3</v>
      </c>
      <c r="I121">
        <f t="shared" si="6"/>
        <v>-1</v>
      </c>
      <c r="J121">
        <f t="shared" si="7"/>
        <v>-8.3333333333333332E-3</v>
      </c>
    </row>
    <row r="122" spans="7:10">
      <c r="G122">
        <f t="shared" si="4"/>
        <v>121</v>
      </c>
      <c r="H122">
        <f t="shared" si="5"/>
        <v>8.2644628099173556E-3</v>
      </c>
      <c r="I122">
        <f t="shared" si="6"/>
        <v>1</v>
      </c>
      <c r="J122">
        <f t="shared" si="7"/>
        <v>8.2644628099173556E-3</v>
      </c>
    </row>
    <row r="123" spans="7:10">
      <c r="G123">
        <f t="shared" si="4"/>
        <v>122</v>
      </c>
      <c r="H123">
        <f t="shared" si="5"/>
        <v>8.1967213114754103E-3</v>
      </c>
      <c r="I123">
        <f t="shared" si="6"/>
        <v>-1</v>
      </c>
      <c r="J123">
        <f t="shared" si="7"/>
        <v>-8.1967213114754103E-3</v>
      </c>
    </row>
    <row r="124" spans="7:10">
      <c r="G124">
        <f t="shared" si="4"/>
        <v>123</v>
      </c>
      <c r="H124">
        <f t="shared" si="5"/>
        <v>8.130081300813009E-3</v>
      </c>
      <c r="I124">
        <f t="shared" si="6"/>
        <v>1</v>
      </c>
      <c r="J124">
        <f t="shared" si="7"/>
        <v>8.130081300813009E-3</v>
      </c>
    </row>
    <row r="125" spans="7:10">
      <c r="G125">
        <f t="shared" si="4"/>
        <v>124</v>
      </c>
      <c r="H125">
        <f t="shared" si="5"/>
        <v>8.0645161290322578E-3</v>
      </c>
      <c r="I125">
        <f t="shared" si="6"/>
        <v>-1</v>
      </c>
      <c r="J125">
        <f t="shared" si="7"/>
        <v>-8.0645161290322578E-3</v>
      </c>
    </row>
    <row r="126" spans="7:10">
      <c r="G126">
        <f t="shared" si="4"/>
        <v>125</v>
      </c>
      <c r="H126">
        <f t="shared" si="5"/>
        <v>8.0000000000000002E-3</v>
      </c>
      <c r="I126">
        <f t="shared" si="6"/>
        <v>1</v>
      </c>
      <c r="J126">
        <f t="shared" si="7"/>
        <v>8.0000000000000002E-3</v>
      </c>
    </row>
    <row r="127" spans="7:10">
      <c r="G127">
        <f t="shared" si="4"/>
        <v>126</v>
      </c>
      <c r="H127">
        <f t="shared" si="5"/>
        <v>7.9365079365079361E-3</v>
      </c>
      <c r="I127">
        <f t="shared" si="6"/>
        <v>-1</v>
      </c>
      <c r="J127">
        <f t="shared" si="7"/>
        <v>-7.9365079365079361E-3</v>
      </c>
    </row>
    <row r="128" spans="7:10">
      <c r="G128">
        <f t="shared" si="4"/>
        <v>127</v>
      </c>
      <c r="H128">
        <f t="shared" si="5"/>
        <v>7.874015748031496E-3</v>
      </c>
      <c r="I128">
        <f t="shared" si="6"/>
        <v>1</v>
      </c>
      <c r="J128">
        <f t="shared" si="7"/>
        <v>7.874015748031496E-3</v>
      </c>
    </row>
    <row r="129" spans="7:10">
      <c r="G129">
        <f t="shared" si="4"/>
        <v>128</v>
      </c>
      <c r="H129">
        <f t="shared" si="5"/>
        <v>7.8125E-3</v>
      </c>
      <c r="I129">
        <f t="shared" si="6"/>
        <v>-1</v>
      </c>
      <c r="J129">
        <f t="shared" si="7"/>
        <v>-7.8125E-3</v>
      </c>
    </row>
    <row r="130" spans="7:10">
      <c r="G130">
        <f t="shared" si="4"/>
        <v>129</v>
      </c>
      <c r="H130">
        <f t="shared" si="5"/>
        <v>7.7519379844961239E-3</v>
      </c>
      <c r="I130">
        <f t="shared" si="6"/>
        <v>1</v>
      </c>
      <c r="J130">
        <f t="shared" si="7"/>
        <v>7.7519379844961239E-3</v>
      </c>
    </row>
    <row r="131" spans="7:10">
      <c r="G131">
        <f t="shared" ref="G131:G194" si="8">IF(G130="","",IF(G130+1&gt;$C$2,"",G130+1))</f>
        <v>130</v>
      </c>
      <c r="H131">
        <f t="shared" ref="H131:H194" si="9">IF(G131="","",1/G131)</f>
        <v>7.6923076923076927E-3</v>
      </c>
      <c r="I131">
        <f t="shared" ref="I131:I194" si="10">IF(G131="","",-I130)</f>
        <v>-1</v>
      </c>
      <c r="J131">
        <f t="shared" ref="J131:J194" si="11">IF(G131="","",I131*H131)</f>
        <v>-7.6923076923076927E-3</v>
      </c>
    </row>
    <row r="132" spans="7:10">
      <c r="G132">
        <f t="shared" si="8"/>
        <v>131</v>
      </c>
      <c r="H132">
        <f t="shared" si="9"/>
        <v>7.6335877862595417E-3</v>
      </c>
      <c r="I132">
        <f t="shared" si="10"/>
        <v>1</v>
      </c>
      <c r="J132">
        <f t="shared" si="11"/>
        <v>7.6335877862595417E-3</v>
      </c>
    </row>
    <row r="133" spans="7:10">
      <c r="G133">
        <f t="shared" si="8"/>
        <v>132</v>
      </c>
      <c r="H133">
        <f t="shared" si="9"/>
        <v>7.575757575757576E-3</v>
      </c>
      <c r="I133">
        <f t="shared" si="10"/>
        <v>-1</v>
      </c>
      <c r="J133">
        <f t="shared" si="11"/>
        <v>-7.575757575757576E-3</v>
      </c>
    </row>
    <row r="134" spans="7:10">
      <c r="G134">
        <f t="shared" si="8"/>
        <v>133</v>
      </c>
      <c r="H134">
        <f t="shared" si="9"/>
        <v>7.5187969924812026E-3</v>
      </c>
      <c r="I134">
        <f t="shared" si="10"/>
        <v>1</v>
      </c>
      <c r="J134">
        <f t="shared" si="11"/>
        <v>7.5187969924812026E-3</v>
      </c>
    </row>
    <row r="135" spans="7:10">
      <c r="G135">
        <f t="shared" si="8"/>
        <v>134</v>
      </c>
      <c r="H135">
        <f t="shared" si="9"/>
        <v>7.462686567164179E-3</v>
      </c>
      <c r="I135">
        <f t="shared" si="10"/>
        <v>-1</v>
      </c>
      <c r="J135">
        <f t="shared" si="11"/>
        <v>-7.462686567164179E-3</v>
      </c>
    </row>
    <row r="136" spans="7:10">
      <c r="G136">
        <f t="shared" si="8"/>
        <v>135</v>
      </c>
      <c r="H136">
        <f t="shared" si="9"/>
        <v>7.4074074074074077E-3</v>
      </c>
      <c r="I136">
        <f t="shared" si="10"/>
        <v>1</v>
      </c>
      <c r="J136">
        <f t="shared" si="11"/>
        <v>7.4074074074074077E-3</v>
      </c>
    </row>
    <row r="137" spans="7:10">
      <c r="G137">
        <f t="shared" si="8"/>
        <v>136</v>
      </c>
      <c r="H137">
        <f t="shared" si="9"/>
        <v>7.3529411764705881E-3</v>
      </c>
      <c r="I137">
        <f t="shared" si="10"/>
        <v>-1</v>
      </c>
      <c r="J137">
        <f t="shared" si="11"/>
        <v>-7.3529411764705881E-3</v>
      </c>
    </row>
    <row r="138" spans="7:10">
      <c r="G138">
        <f t="shared" si="8"/>
        <v>137</v>
      </c>
      <c r="H138">
        <f t="shared" si="9"/>
        <v>7.2992700729927005E-3</v>
      </c>
      <c r="I138">
        <f t="shared" si="10"/>
        <v>1</v>
      </c>
      <c r="J138">
        <f t="shared" si="11"/>
        <v>7.2992700729927005E-3</v>
      </c>
    </row>
    <row r="139" spans="7:10">
      <c r="G139">
        <f t="shared" si="8"/>
        <v>138</v>
      </c>
      <c r="H139">
        <f t="shared" si="9"/>
        <v>7.246376811594203E-3</v>
      </c>
      <c r="I139">
        <f t="shared" si="10"/>
        <v>-1</v>
      </c>
      <c r="J139">
        <f t="shared" si="11"/>
        <v>-7.246376811594203E-3</v>
      </c>
    </row>
    <row r="140" spans="7:10">
      <c r="G140">
        <f t="shared" si="8"/>
        <v>139</v>
      </c>
      <c r="H140">
        <f t="shared" si="9"/>
        <v>7.1942446043165471E-3</v>
      </c>
      <c r="I140">
        <f t="shared" si="10"/>
        <v>1</v>
      </c>
      <c r="J140">
        <f t="shared" si="11"/>
        <v>7.1942446043165471E-3</v>
      </c>
    </row>
    <row r="141" spans="7:10">
      <c r="G141">
        <f t="shared" si="8"/>
        <v>140</v>
      </c>
      <c r="H141">
        <f t="shared" si="9"/>
        <v>7.1428571428571426E-3</v>
      </c>
      <c r="I141">
        <f t="shared" si="10"/>
        <v>-1</v>
      </c>
      <c r="J141">
        <f t="shared" si="11"/>
        <v>-7.1428571428571426E-3</v>
      </c>
    </row>
    <row r="142" spans="7:10">
      <c r="G142">
        <f t="shared" si="8"/>
        <v>141</v>
      </c>
      <c r="H142">
        <f t="shared" si="9"/>
        <v>7.0921985815602835E-3</v>
      </c>
      <c r="I142">
        <f t="shared" si="10"/>
        <v>1</v>
      </c>
      <c r="J142">
        <f t="shared" si="11"/>
        <v>7.0921985815602835E-3</v>
      </c>
    </row>
    <row r="143" spans="7:10">
      <c r="G143">
        <f t="shared" si="8"/>
        <v>142</v>
      </c>
      <c r="H143">
        <f t="shared" si="9"/>
        <v>7.0422535211267607E-3</v>
      </c>
      <c r="I143">
        <f t="shared" si="10"/>
        <v>-1</v>
      </c>
      <c r="J143">
        <f t="shared" si="11"/>
        <v>-7.0422535211267607E-3</v>
      </c>
    </row>
    <row r="144" spans="7:10">
      <c r="G144">
        <f t="shared" si="8"/>
        <v>143</v>
      </c>
      <c r="H144">
        <f t="shared" si="9"/>
        <v>6.993006993006993E-3</v>
      </c>
      <c r="I144">
        <f t="shared" si="10"/>
        <v>1</v>
      </c>
      <c r="J144">
        <f t="shared" si="11"/>
        <v>6.993006993006993E-3</v>
      </c>
    </row>
    <row r="145" spans="7:10">
      <c r="G145">
        <f t="shared" si="8"/>
        <v>144</v>
      </c>
      <c r="H145">
        <f t="shared" si="9"/>
        <v>6.9444444444444441E-3</v>
      </c>
      <c r="I145">
        <f t="shared" si="10"/>
        <v>-1</v>
      </c>
      <c r="J145">
        <f t="shared" si="11"/>
        <v>-6.9444444444444441E-3</v>
      </c>
    </row>
    <row r="146" spans="7:10">
      <c r="G146">
        <f t="shared" si="8"/>
        <v>145</v>
      </c>
      <c r="H146">
        <f t="shared" si="9"/>
        <v>6.8965517241379309E-3</v>
      </c>
      <c r="I146">
        <f t="shared" si="10"/>
        <v>1</v>
      </c>
      <c r="J146">
        <f t="shared" si="11"/>
        <v>6.8965517241379309E-3</v>
      </c>
    </row>
    <row r="147" spans="7:10">
      <c r="G147">
        <f t="shared" si="8"/>
        <v>146</v>
      </c>
      <c r="H147">
        <f t="shared" si="9"/>
        <v>6.8493150684931503E-3</v>
      </c>
      <c r="I147">
        <f t="shared" si="10"/>
        <v>-1</v>
      </c>
      <c r="J147">
        <f t="shared" si="11"/>
        <v>-6.8493150684931503E-3</v>
      </c>
    </row>
    <row r="148" spans="7:10">
      <c r="G148">
        <f t="shared" si="8"/>
        <v>147</v>
      </c>
      <c r="H148">
        <f t="shared" si="9"/>
        <v>6.8027210884353739E-3</v>
      </c>
      <c r="I148">
        <f t="shared" si="10"/>
        <v>1</v>
      </c>
      <c r="J148">
        <f t="shared" si="11"/>
        <v>6.8027210884353739E-3</v>
      </c>
    </row>
    <row r="149" spans="7:10">
      <c r="G149">
        <f t="shared" si="8"/>
        <v>148</v>
      </c>
      <c r="H149">
        <f t="shared" si="9"/>
        <v>6.7567567567567571E-3</v>
      </c>
      <c r="I149">
        <f t="shared" si="10"/>
        <v>-1</v>
      </c>
      <c r="J149">
        <f t="shared" si="11"/>
        <v>-6.7567567567567571E-3</v>
      </c>
    </row>
    <row r="150" spans="7:10">
      <c r="G150">
        <f t="shared" si="8"/>
        <v>149</v>
      </c>
      <c r="H150">
        <f t="shared" si="9"/>
        <v>6.7114093959731542E-3</v>
      </c>
      <c r="I150">
        <f t="shared" si="10"/>
        <v>1</v>
      </c>
      <c r="J150">
        <f t="shared" si="11"/>
        <v>6.7114093959731542E-3</v>
      </c>
    </row>
    <row r="151" spans="7:10">
      <c r="G151">
        <f t="shared" si="8"/>
        <v>150</v>
      </c>
      <c r="H151">
        <f t="shared" si="9"/>
        <v>6.6666666666666671E-3</v>
      </c>
      <c r="I151">
        <f t="shared" si="10"/>
        <v>-1</v>
      </c>
      <c r="J151">
        <f t="shared" si="11"/>
        <v>-6.6666666666666671E-3</v>
      </c>
    </row>
    <row r="152" spans="7:10">
      <c r="G152">
        <f t="shared" si="8"/>
        <v>151</v>
      </c>
      <c r="H152">
        <f t="shared" si="9"/>
        <v>6.6225165562913907E-3</v>
      </c>
      <c r="I152">
        <f t="shared" si="10"/>
        <v>1</v>
      </c>
      <c r="J152">
        <f t="shared" si="11"/>
        <v>6.6225165562913907E-3</v>
      </c>
    </row>
    <row r="153" spans="7:10">
      <c r="G153">
        <f t="shared" si="8"/>
        <v>152</v>
      </c>
      <c r="H153">
        <f t="shared" si="9"/>
        <v>6.5789473684210523E-3</v>
      </c>
      <c r="I153">
        <f t="shared" si="10"/>
        <v>-1</v>
      </c>
      <c r="J153">
        <f t="shared" si="11"/>
        <v>-6.5789473684210523E-3</v>
      </c>
    </row>
    <row r="154" spans="7:10">
      <c r="G154">
        <f t="shared" si="8"/>
        <v>153</v>
      </c>
      <c r="H154">
        <f t="shared" si="9"/>
        <v>6.5359477124183009E-3</v>
      </c>
      <c r="I154">
        <f t="shared" si="10"/>
        <v>1</v>
      </c>
      <c r="J154">
        <f t="shared" si="11"/>
        <v>6.5359477124183009E-3</v>
      </c>
    </row>
    <row r="155" spans="7:10">
      <c r="G155">
        <f t="shared" si="8"/>
        <v>154</v>
      </c>
      <c r="H155">
        <f t="shared" si="9"/>
        <v>6.4935064935064939E-3</v>
      </c>
      <c r="I155">
        <f t="shared" si="10"/>
        <v>-1</v>
      </c>
      <c r="J155">
        <f t="shared" si="11"/>
        <v>-6.4935064935064939E-3</v>
      </c>
    </row>
    <row r="156" spans="7:10">
      <c r="G156">
        <f t="shared" si="8"/>
        <v>155</v>
      </c>
      <c r="H156">
        <f t="shared" si="9"/>
        <v>6.4516129032258064E-3</v>
      </c>
      <c r="I156">
        <f t="shared" si="10"/>
        <v>1</v>
      </c>
      <c r="J156">
        <f t="shared" si="11"/>
        <v>6.4516129032258064E-3</v>
      </c>
    </row>
    <row r="157" spans="7:10">
      <c r="G157">
        <f t="shared" si="8"/>
        <v>156</v>
      </c>
      <c r="H157">
        <f t="shared" si="9"/>
        <v>6.41025641025641E-3</v>
      </c>
      <c r="I157">
        <f t="shared" si="10"/>
        <v>-1</v>
      </c>
      <c r="J157">
        <f t="shared" si="11"/>
        <v>-6.41025641025641E-3</v>
      </c>
    </row>
    <row r="158" spans="7:10">
      <c r="G158">
        <f t="shared" si="8"/>
        <v>157</v>
      </c>
      <c r="H158">
        <f t="shared" si="9"/>
        <v>6.369426751592357E-3</v>
      </c>
      <c r="I158">
        <f t="shared" si="10"/>
        <v>1</v>
      </c>
      <c r="J158">
        <f t="shared" si="11"/>
        <v>6.369426751592357E-3</v>
      </c>
    </row>
    <row r="159" spans="7:10">
      <c r="G159">
        <f t="shared" si="8"/>
        <v>158</v>
      </c>
      <c r="H159">
        <f t="shared" si="9"/>
        <v>6.3291139240506328E-3</v>
      </c>
      <c r="I159">
        <f t="shared" si="10"/>
        <v>-1</v>
      </c>
      <c r="J159">
        <f t="shared" si="11"/>
        <v>-6.3291139240506328E-3</v>
      </c>
    </row>
    <row r="160" spans="7:10">
      <c r="G160">
        <f t="shared" si="8"/>
        <v>159</v>
      </c>
      <c r="H160">
        <f t="shared" si="9"/>
        <v>6.2893081761006293E-3</v>
      </c>
      <c r="I160">
        <f t="shared" si="10"/>
        <v>1</v>
      </c>
      <c r="J160">
        <f t="shared" si="11"/>
        <v>6.2893081761006293E-3</v>
      </c>
    </row>
    <row r="161" spans="7:10">
      <c r="G161">
        <f t="shared" si="8"/>
        <v>160</v>
      </c>
      <c r="H161">
        <f t="shared" si="9"/>
        <v>6.2500000000000003E-3</v>
      </c>
      <c r="I161">
        <f t="shared" si="10"/>
        <v>-1</v>
      </c>
      <c r="J161">
        <f t="shared" si="11"/>
        <v>-6.2500000000000003E-3</v>
      </c>
    </row>
    <row r="162" spans="7:10">
      <c r="G162">
        <f t="shared" si="8"/>
        <v>161</v>
      </c>
      <c r="H162">
        <f t="shared" si="9"/>
        <v>6.2111801242236021E-3</v>
      </c>
      <c r="I162">
        <f t="shared" si="10"/>
        <v>1</v>
      </c>
      <c r="J162">
        <f t="shared" si="11"/>
        <v>6.2111801242236021E-3</v>
      </c>
    </row>
    <row r="163" spans="7:10">
      <c r="G163">
        <f t="shared" si="8"/>
        <v>162</v>
      </c>
      <c r="H163">
        <f t="shared" si="9"/>
        <v>6.1728395061728392E-3</v>
      </c>
      <c r="I163">
        <f t="shared" si="10"/>
        <v>-1</v>
      </c>
      <c r="J163">
        <f t="shared" si="11"/>
        <v>-6.1728395061728392E-3</v>
      </c>
    </row>
    <row r="164" spans="7:10">
      <c r="G164">
        <f t="shared" si="8"/>
        <v>163</v>
      </c>
      <c r="H164">
        <f t="shared" si="9"/>
        <v>6.1349693251533744E-3</v>
      </c>
      <c r="I164">
        <f t="shared" si="10"/>
        <v>1</v>
      </c>
      <c r="J164">
        <f t="shared" si="11"/>
        <v>6.1349693251533744E-3</v>
      </c>
    </row>
    <row r="165" spans="7:10">
      <c r="G165">
        <f t="shared" si="8"/>
        <v>164</v>
      </c>
      <c r="H165">
        <f t="shared" si="9"/>
        <v>6.0975609756097563E-3</v>
      </c>
      <c r="I165">
        <f t="shared" si="10"/>
        <v>-1</v>
      </c>
      <c r="J165">
        <f t="shared" si="11"/>
        <v>-6.0975609756097563E-3</v>
      </c>
    </row>
    <row r="166" spans="7:10">
      <c r="G166">
        <f t="shared" si="8"/>
        <v>165</v>
      </c>
      <c r="H166">
        <f t="shared" si="9"/>
        <v>6.0606060606060606E-3</v>
      </c>
      <c r="I166">
        <f t="shared" si="10"/>
        <v>1</v>
      </c>
      <c r="J166">
        <f t="shared" si="11"/>
        <v>6.0606060606060606E-3</v>
      </c>
    </row>
    <row r="167" spans="7:10">
      <c r="G167">
        <f t="shared" si="8"/>
        <v>166</v>
      </c>
      <c r="H167">
        <f t="shared" si="9"/>
        <v>6.024096385542169E-3</v>
      </c>
      <c r="I167">
        <f t="shared" si="10"/>
        <v>-1</v>
      </c>
      <c r="J167">
        <f t="shared" si="11"/>
        <v>-6.024096385542169E-3</v>
      </c>
    </row>
    <row r="168" spans="7:10">
      <c r="G168">
        <f t="shared" si="8"/>
        <v>167</v>
      </c>
      <c r="H168">
        <f t="shared" si="9"/>
        <v>5.9880239520958087E-3</v>
      </c>
      <c r="I168">
        <f t="shared" si="10"/>
        <v>1</v>
      </c>
      <c r="J168">
        <f t="shared" si="11"/>
        <v>5.9880239520958087E-3</v>
      </c>
    </row>
    <row r="169" spans="7:10">
      <c r="G169">
        <f t="shared" si="8"/>
        <v>168</v>
      </c>
      <c r="H169">
        <f t="shared" si="9"/>
        <v>5.9523809523809521E-3</v>
      </c>
      <c r="I169">
        <f t="shared" si="10"/>
        <v>-1</v>
      </c>
      <c r="J169">
        <f t="shared" si="11"/>
        <v>-5.9523809523809521E-3</v>
      </c>
    </row>
    <row r="170" spans="7:10">
      <c r="G170">
        <f t="shared" si="8"/>
        <v>169</v>
      </c>
      <c r="H170">
        <f t="shared" si="9"/>
        <v>5.9171597633136093E-3</v>
      </c>
      <c r="I170">
        <f t="shared" si="10"/>
        <v>1</v>
      </c>
      <c r="J170">
        <f t="shared" si="11"/>
        <v>5.9171597633136093E-3</v>
      </c>
    </row>
    <row r="171" spans="7:10">
      <c r="G171">
        <f t="shared" si="8"/>
        <v>170</v>
      </c>
      <c r="H171">
        <f t="shared" si="9"/>
        <v>5.8823529411764705E-3</v>
      </c>
      <c r="I171">
        <f t="shared" si="10"/>
        <v>-1</v>
      </c>
      <c r="J171">
        <f t="shared" si="11"/>
        <v>-5.8823529411764705E-3</v>
      </c>
    </row>
    <row r="172" spans="7:10">
      <c r="G172">
        <f t="shared" si="8"/>
        <v>171</v>
      </c>
      <c r="H172">
        <f t="shared" si="9"/>
        <v>5.8479532163742687E-3</v>
      </c>
      <c r="I172">
        <f t="shared" si="10"/>
        <v>1</v>
      </c>
      <c r="J172">
        <f t="shared" si="11"/>
        <v>5.8479532163742687E-3</v>
      </c>
    </row>
    <row r="173" spans="7:10">
      <c r="G173">
        <f t="shared" si="8"/>
        <v>172</v>
      </c>
      <c r="H173">
        <f t="shared" si="9"/>
        <v>5.8139534883720929E-3</v>
      </c>
      <c r="I173">
        <f t="shared" si="10"/>
        <v>-1</v>
      </c>
      <c r="J173">
        <f t="shared" si="11"/>
        <v>-5.8139534883720929E-3</v>
      </c>
    </row>
    <row r="174" spans="7:10">
      <c r="G174">
        <f t="shared" si="8"/>
        <v>173</v>
      </c>
      <c r="H174">
        <f t="shared" si="9"/>
        <v>5.7803468208092483E-3</v>
      </c>
      <c r="I174">
        <f t="shared" si="10"/>
        <v>1</v>
      </c>
      <c r="J174">
        <f t="shared" si="11"/>
        <v>5.7803468208092483E-3</v>
      </c>
    </row>
    <row r="175" spans="7:10">
      <c r="G175">
        <f t="shared" si="8"/>
        <v>174</v>
      </c>
      <c r="H175">
        <f t="shared" si="9"/>
        <v>5.7471264367816091E-3</v>
      </c>
      <c r="I175">
        <f t="shared" si="10"/>
        <v>-1</v>
      </c>
      <c r="J175">
        <f t="shared" si="11"/>
        <v>-5.7471264367816091E-3</v>
      </c>
    </row>
    <row r="176" spans="7:10">
      <c r="G176">
        <f t="shared" si="8"/>
        <v>175</v>
      </c>
      <c r="H176">
        <f t="shared" si="9"/>
        <v>5.7142857142857143E-3</v>
      </c>
      <c r="I176">
        <f t="shared" si="10"/>
        <v>1</v>
      </c>
      <c r="J176">
        <f t="shared" si="11"/>
        <v>5.7142857142857143E-3</v>
      </c>
    </row>
    <row r="177" spans="7:10">
      <c r="G177">
        <f t="shared" si="8"/>
        <v>176</v>
      </c>
      <c r="H177">
        <f t="shared" si="9"/>
        <v>5.681818181818182E-3</v>
      </c>
      <c r="I177">
        <f t="shared" si="10"/>
        <v>-1</v>
      </c>
      <c r="J177">
        <f t="shared" si="11"/>
        <v>-5.681818181818182E-3</v>
      </c>
    </row>
    <row r="178" spans="7:10">
      <c r="G178">
        <f t="shared" si="8"/>
        <v>177</v>
      </c>
      <c r="H178">
        <f t="shared" si="9"/>
        <v>5.6497175141242938E-3</v>
      </c>
      <c r="I178">
        <f t="shared" si="10"/>
        <v>1</v>
      </c>
      <c r="J178">
        <f t="shared" si="11"/>
        <v>5.6497175141242938E-3</v>
      </c>
    </row>
    <row r="179" spans="7:10">
      <c r="G179">
        <f t="shared" si="8"/>
        <v>178</v>
      </c>
      <c r="H179">
        <f t="shared" si="9"/>
        <v>5.6179775280898875E-3</v>
      </c>
      <c r="I179">
        <f t="shared" si="10"/>
        <v>-1</v>
      </c>
      <c r="J179">
        <f t="shared" si="11"/>
        <v>-5.6179775280898875E-3</v>
      </c>
    </row>
    <row r="180" spans="7:10">
      <c r="G180">
        <f t="shared" si="8"/>
        <v>179</v>
      </c>
      <c r="H180">
        <f t="shared" si="9"/>
        <v>5.5865921787709499E-3</v>
      </c>
      <c r="I180">
        <f t="shared" si="10"/>
        <v>1</v>
      </c>
      <c r="J180">
        <f t="shared" si="11"/>
        <v>5.5865921787709499E-3</v>
      </c>
    </row>
    <row r="181" spans="7:10">
      <c r="G181">
        <f t="shared" si="8"/>
        <v>180</v>
      </c>
      <c r="H181">
        <f t="shared" si="9"/>
        <v>5.5555555555555558E-3</v>
      </c>
      <c r="I181">
        <f t="shared" si="10"/>
        <v>-1</v>
      </c>
      <c r="J181">
        <f t="shared" si="11"/>
        <v>-5.5555555555555558E-3</v>
      </c>
    </row>
    <row r="182" spans="7:10">
      <c r="G182">
        <f t="shared" si="8"/>
        <v>181</v>
      </c>
      <c r="H182">
        <f t="shared" si="9"/>
        <v>5.5248618784530384E-3</v>
      </c>
      <c r="I182">
        <f t="shared" si="10"/>
        <v>1</v>
      </c>
      <c r="J182">
        <f t="shared" si="11"/>
        <v>5.5248618784530384E-3</v>
      </c>
    </row>
    <row r="183" spans="7:10">
      <c r="G183">
        <f t="shared" si="8"/>
        <v>182</v>
      </c>
      <c r="H183">
        <f t="shared" si="9"/>
        <v>5.4945054945054949E-3</v>
      </c>
      <c r="I183">
        <f t="shared" si="10"/>
        <v>-1</v>
      </c>
      <c r="J183">
        <f t="shared" si="11"/>
        <v>-5.4945054945054949E-3</v>
      </c>
    </row>
    <row r="184" spans="7:10">
      <c r="G184">
        <f t="shared" si="8"/>
        <v>183</v>
      </c>
      <c r="H184">
        <f t="shared" si="9"/>
        <v>5.4644808743169399E-3</v>
      </c>
      <c r="I184">
        <f t="shared" si="10"/>
        <v>1</v>
      </c>
      <c r="J184">
        <f t="shared" si="11"/>
        <v>5.4644808743169399E-3</v>
      </c>
    </row>
    <row r="185" spans="7:10">
      <c r="G185">
        <f t="shared" si="8"/>
        <v>184</v>
      </c>
      <c r="H185">
        <f t="shared" si="9"/>
        <v>5.434782608695652E-3</v>
      </c>
      <c r="I185">
        <f t="shared" si="10"/>
        <v>-1</v>
      </c>
      <c r="J185">
        <f t="shared" si="11"/>
        <v>-5.434782608695652E-3</v>
      </c>
    </row>
    <row r="186" spans="7:10">
      <c r="G186">
        <f t="shared" si="8"/>
        <v>185</v>
      </c>
      <c r="H186">
        <f t="shared" si="9"/>
        <v>5.4054054054054057E-3</v>
      </c>
      <c r="I186">
        <f t="shared" si="10"/>
        <v>1</v>
      </c>
      <c r="J186">
        <f t="shared" si="11"/>
        <v>5.4054054054054057E-3</v>
      </c>
    </row>
    <row r="187" spans="7:10">
      <c r="G187">
        <f t="shared" si="8"/>
        <v>186</v>
      </c>
      <c r="H187">
        <f t="shared" si="9"/>
        <v>5.3763440860215058E-3</v>
      </c>
      <c r="I187">
        <f t="shared" si="10"/>
        <v>-1</v>
      </c>
      <c r="J187">
        <f t="shared" si="11"/>
        <v>-5.3763440860215058E-3</v>
      </c>
    </row>
    <row r="188" spans="7:10">
      <c r="G188">
        <f t="shared" si="8"/>
        <v>187</v>
      </c>
      <c r="H188">
        <f t="shared" si="9"/>
        <v>5.3475935828877002E-3</v>
      </c>
      <c r="I188">
        <f t="shared" si="10"/>
        <v>1</v>
      </c>
      <c r="J188">
        <f t="shared" si="11"/>
        <v>5.3475935828877002E-3</v>
      </c>
    </row>
    <row r="189" spans="7:10">
      <c r="G189">
        <f t="shared" si="8"/>
        <v>188</v>
      </c>
      <c r="H189">
        <f t="shared" si="9"/>
        <v>5.3191489361702126E-3</v>
      </c>
      <c r="I189">
        <f t="shared" si="10"/>
        <v>-1</v>
      </c>
      <c r="J189">
        <f t="shared" si="11"/>
        <v>-5.3191489361702126E-3</v>
      </c>
    </row>
    <row r="190" spans="7:10">
      <c r="G190">
        <f t="shared" si="8"/>
        <v>189</v>
      </c>
      <c r="H190">
        <f t="shared" si="9"/>
        <v>5.2910052910052907E-3</v>
      </c>
      <c r="I190">
        <f t="shared" si="10"/>
        <v>1</v>
      </c>
      <c r="J190">
        <f t="shared" si="11"/>
        <v>5.2910052910052907E-3</v>
      </c>
    </row>
    <row r="191" spans="7:10">
      <c r="G191">
        <f t="shared" si="8"/>
        <v>190</v>
      </c>
      <c r="H191">
        <f t="shared" si="9"/>
        <v>5.263157894736842E-3</v>
      </c>
      <c r="I191">
        <f t="shared" si="10"/>
        <v>-1</v>
      </c>
      <c r="J191">
        <f t="shared" si="11"/>
        <v>-5.263157894736842E-3</v>
      </c>
    </row>
    <row r="192" spans="7:10">
      <c r="G192">
        <f t="shared" si="8"/>
        <v>191</v>
      </c>
      <c r="H192">
        <f t="shared" si="9"/>
        <v>5.235602094240838E-3</v>
      </c>
      <c r="I192">
        <f t="shared" si="10"/>
        <v>1</v>
      </c>
      <c r="J192">
        <f t="shared" si="11"/>
        <v>5.235602094240838E-3</v>
      </c>
    </row>
    <row r="193" spans="7:10">
      <c r="G193">
        <f t="shared" si="8"/>
        <v>192</v>
      </c>
      <c r="H193">
        <f t="shared" si="9"/>
        <v>5.208333333333333E-3</v>
      </c>
      <c r="I193">
        <f t="shared" si="10"/>
        <v>-1</v>
      </c>
      <c r="J193">
        <f t="shared" si="11"/>
        <v>-5.208333333333333E-3</v>
      </c>
    </row>
    <row r="194" spans="7:10">
      <c r="G194">
        <f t="shared" si="8"/>
        <v>193</v>
      </c>
      <c r="H194">
        <f t="shared" si="9"/>
        <v>5.1813471502590676E-3</v>
      </c>
      <c r="I194">
        <f t="shared" si="10"/>
        <v>1</v>
      </c>
      <c r="J194">
        <f t="shared" si="11"/>
        <v>5.1813471502590676E-3</v>
      </c>
    </row>
    <row r="195" spans="7:10">
      <c r="G195">
        <f t="shared" ref="G195:G258" si="12">IF(G194="","",IF(G194+1&gt;$C$2,"",G194+1))</f>
        <v>194</v>
      </c>
      <c r="H195">
        <f t="shared" ref="H195:H258" si="13">IF(G195="","",1/G195)</f>
        <v>5.1546391752577319E-3</v>
      </c>
      <c r="I195">
        <f t="shared" ref="I195:I258" si="14">IF(G195="","",-I194)</f>
        <v>-1</v>
      </c>
      <c r="J195">
        <f t="shared" ref="J195:J258" si="15">IF(G195="","",I195*H195)</f>
        <v>-5.1546391752577319E-3</v>
      </c>
    </row>
    <row r="196" spans="7:10">
      <c r="G196">
        <f t="shared" si="12"/>
        <v>195</v>
      </c>
      <c r="H196">
        <f t="shared" si="13"/>
        <v>5.1282051282051282E-3</v>
      </c>
      <c r="I196">
        <f t="shared" si="14"/>
        <v>1</v>
      </c>
      <c r="J196">
        <f t="shared" si="15"/>
        <v>5.1282051282051282E-3</v>
      </c>
    </row>
    <row r="197" spans="7:10">
      <c r="G197">
        <f t="shared" si="12"/>
        <v>196</v>
      </c>
      <c r="H197">
        <f t="shared" si="13"/>
        <v>5.1020408163265302E-3</v>
      </c>
      <c r="I197">
        <f t="shared" si="14"/>
        <v>-1</v>
      </c>
      <c r="J197">
        <f t="shared" si="15"/>
        <v>-5.1020408163265302E-3</v>
      </c>
    </row>
    <row r="198" spans="7:10">
      <c r="G198">
        <f t="shared" si="12"/>
        <v>197</v>
      </c>
      <c r="H198">
        <f t="shared" si="13"/>
        <v>5.076142131979695E-3</v>
      </c>
      <c r="I198">
        <f t="shared" si="14"/>
        <v>1</v>
      </c>
      <c r="J198">
        <f t="shared" si="15"/>
        <v>5.076142131979695E-3</v>
      </c>
    </row>
    <row r="199" spans="7:10">
      <c r="G199">
        <f t="shared" si="12"/>
        <v>198</v>
      </c>
      <c r="H199">
        <f t="shared" si="13"/>
        <v>5.0505050505050509E-3</v>
      </c>
      <c r="I199">
        <f t="shared" si="14"/>
        <v>-1</v>
      </c>
      <c r="J199">
        <f t="shared" si="15"/>
        <v>-5.0505050505050509E-3</v>
      </c>
    </row>
    <row r="200" spans="7:10">
      <c r="G200">
        <f t="shared" si="12"/>
        <v>199</v>
      </c>
      <c r="H200">
        <f t="shared" si="13"/>
        <v>5.0251256281407036E-3</v>
      </c>
      <c r="I200">
        <f t="shared" si="14"/>
        <v>1</v>
      </c>
      <c r="J200">
        <f t="shared" si="15"/>
        <v>5.0251256281407036E-3</v>
      </c>
    </row>
    <row r="201" spans="7:10">
      <c r="G201">
        <f t="shared" si="12"/>
        <v>200</v>
      </c>
      <c r="H201">
        <f t="shared" si="13"/>
        <v>5.0000000000000001E-3</v>
      </c>
      <c r="I201">
        <f t="shared" si="14"/>
        <v>-1</v>
      </c>
      <c r="J201">
        <f t="shared" si="15"/>
        <v>-5.0000000000000001E-3</v>
      </c>
    </row>
    <row r="202" spans="7:10">
      <c r="G202">
        <f t="shared" si="12"/>
        <v>201</v>
      </c>
      <c r="H202">
        <f t="shared" si="13"/>
        <v>4.9751243781094526E-3</v>
      </c>
      <c r="I202">
        <f t="shared" si="14"/>
        <v>1</v>
      </c>
      <c r="J202">
        <f t="shared" si="15"/>
        <v>4.9751243781094526E-3</v>
      </c>
    </row>
    <row r="203" spans="7:10">
      <c r="G203">
        <f t="shared" si="12"/>
        <v>202</v>
      </c>
      <c r="H203">
        <f t="shared" si="13"/>
        <v>4.9504950495049506E-3</v>
      </c>
      <c r="I203">
        <f t="shared" si="14"/>
        <v>-1</v>
      </c>
      <c r="J203">
        <f t="shared" si="15"/>
        <v>-4.9504950495049506E-3</v>
      </c>
    </row>
    <row r="204" spans="7:10">
      <c r="G204">
        <f t="shared" si="12"/>
        <v>203</v>
      </c>
      <c r="H204">
        <f t="shared" si="13"/>
        <v>4.9261083743842365E-3</v>
      </c>
      <c r="I204">
        <f t="shared" si="14"/>
        <v>1</v>
      </c>
      <c r="J204">
        <f t="shared" si="15"/>
        <v>4.9261083743842365E-3</v>
      </c>
    </row>
    <row r="205" spans="7:10">
      <c r="G205">
        <f t="shared" si="12"/>
        <v>204</v>
      </c>
      <c r="H205">
        <f t="shared" si="13"/>
        <v>4.9019607843137254E-3</v>
      </c>
      <c r="I205">
        <f t="shared" si="14"/>
        <v>-1</v>
      </c>
      <c r="J205">
        <f t="shared" si="15"/>
        <v>-4.9019607843137254E-3</v>
      </c>
    </row>
    <row r="206" spans="7:10">
      <c r="G206">
        <f t="shared" si="12"/>
        <v>205</v>
      </c>
      <c r="H206">
        <f t="shared" si="13"/>
        <v>4.8780487804878049E-3</v>
      </c>
      <c r="I206">
        <f t="shared" si="14"/>
        <v>1</v>
      </c>
      <c r="J206">
        <f t="shared" si="15"/>
        <v>4.8780487804878049E-3</v>
      </c>
    </row>
    <row r="207" spans="7:10">
      <c r="G207">
        <f t="shared" si="12"/>
        <v>206</v>
      </c>
      <c r="H207">
        <f t="shared" si="13"/>
        <v>4.8543689320388345E-3</v>
      </c>
      <c r="I207">
        <f t="shared" si="14"/>
        <v>-1</v>
      </c>
      <c r="J207">
        <f t="shared" si="15"/>
        <v>-4.8543689320388345E-3</v>
      </c>
    </row>
    <row r="208" spans="7:10">
      <c r="G208">
        <f t="shared" si="12"/>
        <v>207</v>
      </c>
      <c r="H208">
        <f t="shared" si="13"/>
        <v>4.830917874396135E-3</v>
      </c>
      <c r="I208">
        <f t="shared" si="14"/>
        <v>1</v>
      </c>
      <c r="J208">
        <f t="shared" si="15"/>
        <v>4.830917874396135E-3</v>
      </c>
    </row>
    <row r="209" spans="7:10">
      <c r="G209">
        <f t="shared" si="12"/>
        <v>208</v>
      </c>
      <c r="H209">
        <f t="shared" si="13"/>
        <v>4.807692307692308E-3</v>
      </c>
      <c r="I209">
        <f t="shared" si="14"/>
        <v>-1</v>
      </c>
      <c r="J209">
        <f t="shared" si="15"/>
        <v>-4.807692307692308E-3</v>
      </c>
    </row>
    <row r="210" spans="7:10">
      <c r="G210">
        <f t="shared" si="12"/>
        <v>209</v>
      </c>
      <c r="H210">
        <f t="shared" si="13"/>
        <v>4.7846889952153108E-3</v>
      </c>
      <c r="I210">
        <f t="shared" si="14"/>
        <v>1</v>
      </c>
      <c r="J210">
        <f t="shared" si="15"/>
        <v>4.7846889952153108E-3</v>
      </c>
    </row>
    <row r="211" spans="7:10">
      <c r="G211">
        <f t="shared" si="12"/>
        <v>210</v>
      </c>
      <c r="H211">
        <f t="shared" si="13"/>
        <v>4.7619047619047623E-3</v>
      </c>
      <c r="I211">
        <f t="shared" si="14"/>
        <v>-1</v>
      </c>
      <c r="J211">
        <f t="shared" si="15"/>
        <v>-4.7619047619047623E-3</v>
      </c>
    </row>
    <row r="212" spans="7:10">
      <c r="G212">
        <f t="shared" si="12"/>
        <v>211</v>
      </c>
      <c r="H212">
        <f t="shared" si="13"/>
        <v>4.7393364928909956E-3</v>
      </c>
      <c r="I212">
        <f t="shared" si="14"/>
        <v>1</v>
      </c>
      <c r="J212">
        <f t="shared" si="15"/>
        <v>4.7393364928909956E-3</v>
      </c>
    </row>
    <row r="213" spans="7:10">
      <c r="G213">
        <f t="shared" si="12"/>
        <v>212</v>
      </c>
      <c r="H213">
        <f t="shared" si="13"/>
        <v>4.7169811320754715E-3</v>
      </c>
      <c r="I213">
        <f t="shared" si="14"/>
        <v>-1</v>
      </c>
      <c r="J213">
        <f t="shared" si="15"/>
        <v>-4.7169811320754715E-3</v>
      </c>
    </row>
    <row r="214" spans="7:10">
      <c r="G214">
        <f t="shared" si="12"/>
        <v>213</v>
      </c>
      <c r="H214">
        <f t="shared" si="13"/>
        <v>4.6948356807511738E-3</v>
      </c>
      <c r="I214">
        <f t="shared" si="14"/>
        <v>1</v>
      </c>
      <c r="J214">
        <f t="shared" si="15"/>
        <v>4.6948356807511738E-3</v>
      </c>
    </row>
    <row r="215" spans="7:10">
      <c r="G215">
        <f t="shared" si="12"/>
        <v>214</v>
      </c>
      <c r="H215">
        <f t="shared" si="13"/>
        <v>4.6728971962616819E-3</v>
      </c>
      <c r="I215">
        <f t="shared" si="14"/>
        <v>-1</v>
      </c>
      <c r="J215">
        <f t="shared" si="15"/>
        <v>-4.6728971962616819E-3</v>
      </c>
    </row>
    <row r="216" spans="7:10">
      <c r="G216">
        <f t="shared" si="12"/>
        <v>215</v>
      </c>
      <c r="H216">
        <f t="shared" si="13"/>
        <v>4.6511627906976744E-3</v>
      </c>
      <c r="I216">
        <f t="shared" si="14"/>
        <v>1</v>
      </c>
      <c r="J216">
        <f t="shared" si="15"/>
        <v>4.6511627906976744E-3</v>
      </c>
    </row>
    <row r="217" spans="7:10">
      <c r="G217">
        <f t="shared" si="12"/>
        <v>216</v>
      </c>
      <c r="H217">
        <f t="shared" si="13"/>
        <v>4.6296296296296294E-3</v>
      </c>
      <c r="I217">
        <f t="shared" si="14"/>
        <v>-1</v>
      </c>
      <c r="J217">
        <f t="shared" si="15"/>
        <v>-4.6296296296296294E-3</v>
      </c>
    </row>
    <row r="218" spans="7:10">
      <c r="G218">
        <f t="shared" si="12"/>
        <v>217</v>
      </c>
      <c r="H218">
        <f t="shared" si="13"/>
        <v>4.608294930875576E-3</v>
      </c>
      <c r="I218">
        <f t="shared" si="14"/>
        <v>1</v>
      </c>
      <c r="J218">
        <f t="shared" si="15"/>
        <v>4.608294930875576E-3</v>
      </c>
    </row>
    <row r="219" spans="7:10">
      <c r="G219">
        <f t="shared" si="12"/>
        <v>218</v>
      </c>
      <c r="H219">
        <f t="shared" si="13"/>
        <v>4.5871559633027525E-3</v>
      </c>
      <c r="I219">
        <f t="shared" si="14"/>
        <v>-1</v>
      </c>
      <c r="J219">
        <f t="shared" si="15"/>
        <v>-4.5871559633027525E-3</v>
      </c>
    </row>
    <row r="220" spans="7:10">
      <c r="G220">
        <f t="shared" si="12"/>
        <v>219</v>
      </c>
      <c r="H220">
        <f t="shared" si="13"/>
        <v>4.5662100456621002E-3</v>
      </c>
      <c r="I220">
        <f t="shared" si="14"/>
        <v>1</v>
      </c>
      <c r="J220">
        <f t="shared" si="15"/>
        <v>4.5662100456621002E-3</v>
      </c>
    </row>
    <row r="221" spans="7:10">
      <c r="G221">
        <f t="shared" si="12"/>
        <v>220</v>
      </c>
      <c r="H221">
        <f t="shared" si="13"/>
        <v>4.5454545454545452E-3</v>
      </c>
      <c r="I221">
        <f t="shared" si="14"/>
        <v>-1</v>
      </c>
      <c r="J221">
        <f t="shared" si="15"/>
        <v>-4.5454545454545452E-3</v>
      </c>
    </row>
    <row r="222" spans="7:10">
      <c r="G222">
        <f t="shared" si="12"/>
        <v>221</v>
      </c>
      <c r="H222">
        <f t="shared" si="13"/>
        <v>4.5248868778280547E-3</v>
      </c>
      <c r="I222">
        <f t="shared" si="14"/>
        <v>1</v>
      </c>
      <c r="J222">
        <f t="shared" si="15"/>
        <v>4.5248868778280547E-3</v>
      </c>
    </row>
    <row r="223" spans="7:10">
      <c r="G223">
        <f t="shared" si="12"/>
        <v>222</v>
      </c>
      <c r="H223">
        <f t="shared" si="13"/>
        <v>4.5045045045045045E-3</v>
      </c>
      <c r="I223">
        <f t="shared" si="14"/>
        <v>-1</v>
      </c>
      <c r="J223">
        <f t="shared" si="15"/>
        <v>-4.5045045045045045E-3</v>
      </c>
    </row>
    <row r="224" spans="7:10">
      <c r="G224">
        <f t="shared" si="12"/>
        <v>223</v>
      </c>
      <c r="H224">
        <f t="shared" si="13"/>
        <v>4.4843049327354259E-3</v>
      </c>
      <c r="I224">
        <f t="shared" si="14"/>
        <v>1</v>
      </c>
      <c r="J224">
        <f t="shared" si="15"/>
        <v>4.4843049327354259E-3</v>
      </c>
    </row>
    <row r="225" spans="7:10">
      <c r="G225">
        <f t="shared" si="12"/>
        <v>224</v>
      </c>
      <c r="H225">
        <f t="shared" si="13"/>
        <v>4.464285714285714E-3</v>
      </c>
      <c r="I225">
        <f t="shared" si="14"/>
        <v>-1</v>
      </c>
      <c r="J225">
        <f t="shared" si="15"/>
        <v>-4.464285714285714E-3</v>
      </c>
    </row>
    <row r="226" spans="7:10">
      <c r="G226">
        <f t="shared" si="12"/>
        <v>225</v>
      </c>
      <c r="H226">
        <f t="shared" si="13"/>
        <v>4.4444444444444444E-3</v>
      </c>
      <c r="I226">
        <f t="shared" si="14"/>
        <v>1</v>
      </c>
      <c r="J226">
        <f t="shared" si="15"/>
        <v>4.4444444444444444E-3</v>
      </c>
    </row>
    <row r="227" spans="7:10">
      <c r="G227">
        <f t="shared" si="12"/>
        <v>226</v>
      </c>
      <c r="H227">
        <f t="shared" si="13"/>
        <v>4.4247787610619468E-3</v>
      </c>
      <c r="I227">
        <f t="shared" si="14"/>
        <v>-1</v>
      </c>
      <c r="J227">
        <f t="shared" si="15"/>
        <v>-4.4247787610619468E-3</v>
      </c>
    </row>
    <row r="228" spans="7:10">
      <c r="G228">
        <f t="shared" si="12"/>
        <v>227</v>
      </c>
      <c r="H228">
        <f t="shared" si="13"/>
        <v>4.4052863436123352E-3</v>
      </c>
      <c r="I228">
        <f t="shared" si="14"/>
        <v>1</v>
      </c>
      <c r="J228">
        <f t="shared" si="15"/>
        <v>4.4052863436123352E-3</v>
      </c>
    </row>
    <row r="229" spans="7:10">
      <c r="G229">
        <f t="shared" si="12"/>
        <v>228</v>
      </c>
      <c r="H229">
        <f t="shared" si="13"/>
        <v>4.3859649122807015E-3</v>
      </c>
      <c r="I229">
        <f t="shared" si="14"/>
        <v>-1</v>
      </c>
      <c r="J229">
        <f t="shared" si="15"/>
        <v>-4.3859649122807015E-3</v>
      </c>
    </row>
    <row r="230" spans="7:10">
      <c r="G230">
        <f t="shared" si="12"/>
        <v>229</v>
      </c>
      <c r="H230">
        <f t="shared" si="13"/>
        <v>4.3668122270742356E-3</v>
      </c>
      <c r="I230">
        <f t="shared" si="14"/>
        <v>1</v>
      </c>
      <c r="J230">
        <f t="shared" si="15"/>
        <v>4.3668122270742356E-3</v>
      </c>
    </row>
    <row r="231" spans="7:10">
      <c r="G231">
        <f t="shared" si="12"/>
        <v>230</v>
      </c>
      <c r="H231">
        <f t="shared" si="13"/>
        <v>4.3478260869565218E-3</v>
      </c>
      <c r="I231">
        <f t="shared" si="14"/>
        <v>-1</v>
      </c>
      <c r="J231">
        <f t="shared" si="15"/>
        <v>-4.3478260869565218E-3</v>
      </c>
    </row>
    <row r="232" spans="7:10">
      <c r="G232">
        <f t="shared" si="12"/>
        <v>231</v>
      </c>
      <c r="H232">
        <f t="shared" si="13"/>
        <v>4.329004329004329E-3</v>
      </c>
      <c r="I232">
        <f t="shared" si="14"/>
        <v>1</v>
      </c>
      <c r="J232">
        <f t="shared" si="15"/>
        <v>4.329004329004329E-3</v>
      </c>
    </row>
    <row r="233" spans="7:10">
      <c r="G233">
        <f t="shared" si="12"/>
        <v>232</v>
      </c>
      <c r="H233">
        <f t="shared" si="13"/>
        <v>4.3103448275862068E-3</v>
      </c>
      <c r="I233">
        <f t="shared" si="14"/>
        <v>-1</v>
      </c>
      <c r="J233">
        <f t="shared" si="15"/>
        <v>-4.3103448275862068E-3</v>
      </c>
    </row>
    <row r="234" spans="7:10">
      <c r="G234">
        <f t="shared" si="12"/>
        <v>233</v>
      </c>
      <c r="H234">
        <f t="shared" si="13"/>
        <v>4.2918454935622317E-3</v>
      </c>
      <c r="I234">
        <f t="shared" si="14"/>
        <v>1</v>
      </c>
      <c r="J234">
        <f t="shared" si="15"/>
        <v>4.2918454935622317E-3</v>
      </c>
    </row>
    <row r="235" spans="7:10">
      <c r="G235">
        <f t="shared" si="12"/>
        <v>234</v>
      </c>
      <c r="H235">
        <f t="shared" si="13"/>
        <v>4.2735042735042739E-3</v>
      </c>
      <c r="I235">
        <f t="shared" si="14"/>
        <v>-1</v>
      </c>
      <c r="J235">
        <f t="shared" si="15"/>
        <v>-4.2735042735042739E-3</v>
      </c>
    </row>
    <row r="236" spans="7:10">
      <c r="G236">
        <f t="shared" si="12"/>
        <v>235</v>
      </c>
      <c r="H236">
        <f t="shared" si="13"/>
        <v>4.2553191489361703E-3</v>
      </c>
      <c r="I236">
        <f t="shared" si="14"/>
        <v>1</v>
      </c>
      <c r="J236">
        <f t="shared" si="15"/>
        <v>4.2553191489361703E-3</v>
      </c>
    </row>
    <row r="237" spans="7:10">
      <c r="G237">
        <f t="shared" si="12"/>
        <v>236</v>
      </c>
      <c r="H237">
        <f t="shared" si="13"/>
        <v>4.2372881355932203E-3</v>
      </c>
      <c r="I237">
        <f t="shared" si="14"/>
        <v>-1</v>
      </c>
      <c r="J237">
        <f t="shared" si="15"/>
        <v>-4.2372881355932203E-3</v>
      </c>
    </row>
    <row r="238" spans="7:10">
      <c r="G238">
        <f t="shared" si="12"/>
        <v>237</v>
      </c>
      <c r="H238">
        <f t="shared" si="13"/>
        <v>4.2194092827004216E-3</v>
      </c>
      <c r="I238">
        <f t="shared" si="14"/>
        <v>1</v>
      </c>
      <c r="J238">
        <f t="shared" si="15"/>
        <v>4.2194092827004216E-3</v>
      </c>
    </row>
    <row r="239" spans="7:10">
      <c r="G239">
        <f t="shared" si="12"/>
        <v>238</v>
      </c>
      <c r="H239">
        <f t="shared" si="13"/>
        <v>4.2016806722689074E-3</v>
      </c>
      <c r="I239">
        <f t="shared" si="14"/>
        <v>-1</v>
      </c>
      <c r="J239">
        <f t="shared" si="15"/>
        <v>-4.2016806722689074E-3</v>
      </c>
    </row>
    <row r="240" spans="7:10">
      <c r="G240">
        <f t="shared" si="12"/>
        <v>239</v>
      </c>
      <c r="H240">
        <f t="shared" si="13"/>
        <v>4.1841004184100415E-3</v>
      </c>
      <c r="I240">
        <f t="shared" si="14"/>
        <v>1</v>
      </c>
      <c r="J240">
        <f t="shared" si="15"/>
        <v>4.1841004184100415E-3</v>
      </c>
    </row>
    <row r="241" spans="7:10">
      <c r="G241">
        <f t="shared" si="12"/>
        <v>240</v>
      </c>
      <c r="H241">
        <f t="shared" si="13"/>
        <v>4.1666666666666666E-3</v>
      </c>
      <c r="I241">
        <f t="shared" si="14"/>
        <v>-1</v>
      </c>
      <c r="J241">
        <f t="shared" si="15"/>
        <v>-4.1666666666666666E-3</v>
      </c>
    </row>
    <row r="242" spans="7:10">
      <c r="G242">
        <f t="shared" si="12"/>
        <v>241</v>
      </c>
      <c r="H242">
        <f t="shared" si="13"/>
        <v>4.1493775933609959E-3</v>
      </c>
      <c r="I242">
        <f t="shared" si="14"/>
        <v>1</v>
      </c>
      <c r="J242">
        <f t="shared" si="15"/>
        <v>4.1493775933609959E-3</v>
      </c>
    </row>
    <row r="243" spans="7:10">
      <c r="G243">
        <f t="shared" si="12"/>
        <v>242</v>
      </c>
      <c r="H243">
        <f t="shared" si="13"/>
        <v>4.1322314049586778E-3</v>
      </c>
      <c r="I243">
        <f t="shared" si="14"/>
        <v>-1</v>
      </c>
      <c r="J243">
        <f t="shared" si="15"/>
        <v>-4.1322314049586778E-3</v>
      </c>
    </row>
    <row r="244" spans="7:10">
      <c r="G244">
        <f t="shared" si="12"/>
        <v>243</v>
      </c>
      <c r="H244">
        <f t="shared" si="13"/>
        <v>4.11522633744856E-3</v>
      </c>
      <c r="I244">
        <f t="shared" si="14"/>
        <v>1</v>
      </c>
      <c r="J244">
        <f t="shared" si="15"/>
        <v>4.11522633744856E-3</v>
      </c>
    </row>
    <row r="245" spans="7:10">
      <c r="G245">
        <f t="shared" si="12"/>
        <v>244</v>
      </c>
      <c r="H245">
        <f t="shared" si="13"/>
        <v>4.0983606557377051E-3</v>
      </c>
      <c r="I245">
        <f t="shared" si="14"/>
        <v>-1</v>
      </c>
      <c r="J245">
        <f t="shared" si="15"/>
        <v>-4.0983606557377051E-3</v>
      </c>
    </row>
    <row r="246" spans="7:10">
      <c r="G246">
        <f t="shared" si="12"/>
        <v>245</v>
      </c>
      <c r="H246">
        <f t="shared" si="13"/>
        <v>4.0816326530612249E-3</v>
      </c>
      <c r="I246">
        <f t="shared" si="14"/>
        <v>1</v>
      </c>
      <c r="J246">
        <f t="shared" si="15"/>
        <v>4.0816326530612249E-3</v>
      </c>
    </row>
    <row r="247" spans="7:10">
      <c r="G247">
        <f t="shared" si="12"/>
        <v>246</v>
      </c>
      <c r="H247">
        <f t="shared" si="13"/>
        <v>4.0650406504065045E-3</v>
      </c>
      <c r="I247">
        <f t="shared" si="14"/>
        <v>-1</v>
      </c>
      <c r="J247">
        <f t="shared" si="15"/>
        <v>-4.0650406504065045E-3</v>
      </c>
    </row>
    <row r="248" spans="7:10">
      <c r="G248">
        <f t="shared" si="12"/>
        <v>247</v>
      </c>
      <c r="H248">
        <f t="shared" si="13"/>
        <v>4.048582995951417E-3</v>
      </c>
      <c r="I248">
        <f t="shared" si="14"/>
        <v>1</v>
      </c>
      <c r="J248">
        <f t="shared" si="15"/>
        <v>4.048582995951417E-3</v>
      </c>
    </row>
    <row r="249" spans="7:10">
      <c r="G249">
        <f t="shared" si="12"/>
        <v>248</v>
      </c>
      <c r="H249">
        <f t="shared" si="13"/>
        <v>4.0322580645161289E-3</v>
      </c>
      <c r="I249">
        <f t="shared" si="14"/>
        <v>-1</v>
      </c>
      <c r="J249">
        <f t="shared" si="15"/>
        <v>-4.0322580645161289E-3</v>
      </c>
    </row>
    <row r="250" spans="7:10">
      <c r="G250">
        <f t="shared" si="12"/>
        <v>249</v>
      </c>
      <c r="H250">
        <f t="shared" si="13"/>
        <v>4.0160642570281121E-3</v>
      </c>
      <c r="I250">
        <f t="shared" si="14"/>
        <v>1</v>
      </c>
      <c r="J250">
        <f t="shared" si="15"/>
        <v>4.0160642570281121E-3</v>
      </c>
    </row>
    <row r="251" spans="7:10">
      <c r="G251">
        <f t="shared" si="12"/>
        <v>250</v>
      </c>
      <c r="H251">
        <f t="shared" si="13"/>
        <v>4.0000000000000001E-3</v>
      </c>
      <c r="I251">
        <f t="shared" si="14"/>
        <v>-1</v>
      </c>
      <c r="J251">
        <f t="shared" si="15"/>
        <v>-4.0000000000000001E-3</v>
      </c>
    </row>
    <row r="252" spans="7:10">
      <c r="G252">
        <f t="shared" si="12"/>
        <v>251</v>
      </c>
      <c r="H252">
        <f t="shared" si="13"/>
        <v>3.9840637450199202E-3</v>
      </c>
      <c r="I252">
        <f t="shared" si="14"/>
        <v>1</v>
      </c>
      <c r="J252">
        <f t="shared" si="15"/>
        <v>3.9840637450199202E-3</v>
      </c>
    </row>
    <row r="253" spans="7:10">
      <c r="G253">
        <f t="shared" si="12"/>
        <v>252</v>
      </c>
      <c r="H253">
        <f t="shared" si="13"/>
        <v>3.968253968253968E-3</v>
      </c>
      <c r="I253">
        <f t="shared" si="14"/>
        <v>-1</v>
      </c>
      <c r="J253">
        <f t="shared" si="15"/>
        <v>-3.968253968253968E-3</v>
      </c>
    </row>
    <row r="254" spans="7:10">
      <c r="G254">
        <f t="shared" si="12"/>
        <v>253</v>
      </c>
      <c r="H254">
        <f t="shared" si="13"/>
        <v>3.952569169960474E-3</v>
      </c>
      <c r="I254">
        <f t="shared" si="14"/>
        <v>1</v>
      </c>
      <c r="J254">
        <f t="shared" si="15"/>
        <v>3.952569169960474E-3</v>
      </c>
    </row>
    <row r="255" spans="7:10">
      <c r="G255">
        <f t="shared" si="12"/>
        <v>254</v>
      </c>
      <c r="H255">
        <f t="shared" si="13"/>
        <v>3.937007874015748E-3</v>
      </c>
      <c r="I255">
        <f t="shared" si="14"/>
        <v>-1</v>
      </c>
      <c r="J255">
        <f t="shared" si="15"/>
        <v>-3.937007874015748E-3</v>
      </c>
    </row>
    <row r="256" spans="7:10">
      <c r="G256">
        <f t="shared" si="12"/>
        <v>255</v>
      </c>
      <c r="H256">
        <f t="shared" si="13"/>
        <v>3.9215686274509803E-3</v>
      </c>
      <c r="I256">
        <f t="shared" si="14"/>
        <v>1</v>
      </c>
      <c r="J256">
        <f t="shared" si="15"/>
        <v>3.9215686274509803E-3</v>
      </c>
    </row>
    <row r="257" spans="7:10">
      <c r="G257">
        <f t="shared" si="12"/>
        <v>256</v>
      </c>
      <c r="H257">
        <f t="shared" si="13"/>
        <v>3.90625E-3</v>
      </c>
      <c r="I257">
        <f t="shared" si="14"/>
        <v>-1</v>
      </c>
      <c r="J257">
        <f t="shared" si="15"/>
        <v>-3.90625E-3</v>
      </c>
    </row>
    <row r="258" spans="7:10">
      <c r="G258">
        <f t="shared" si="12"/>
        <v>257</v>
      </c>
      <c r="H258">
        <f t="shared" si="13"/>
        <v>3.8910505836575876E-3</v>
      </c>
      <c r="I258">
        <f t="shared" si="14"/>
        <v>1</v>
      </c>
      <c r="J258">
        <f t="shared" si="15"/>
        <v>3.8910505836575876E-3</v>
      </c>
    </row>
    <row r="259" spans="7:10">
      <c r="G259">
        <f t="shared" ref="G259:G322" si="16">IF(G258="","",IF(G258+1&gt;$C$2,"",G258+1))</f>
        <v>258</v>
      </c>
      <c r="H259">
        <f t="shared" ref="H259:H322" si="17">IF(G259="","",1/G259)</f>
        <v>3.875968992248062E-3</v>
      </c>
      <c r="I259">
        <f t="shared" ref="I259:I322" si="18">IF(G259="","",-I258)</f>
        <v>-1</v>
      </c>
      <c r="J259">
        <f t="shared" ref="J259:J322" si="19">IF(G259="","",I259*H259)</f>
        <v>-3.875968992248062E-3</v>
      </c>
    </row>
    <row r="260" spans="7:10">
      <c r="G260">
        <f t="shared" si="16"/>
        <v>259</v>
      </c>
      <c r="H260">
        <f t="shared" si="17"/>
        <v>3.8610038610038611E-3</v>
      </c>
      <c r="I260">
        <f t="shared" si="18"/>
        <v>1</v>
      </c>
      <c r="J260">
        <f t="shared" si="19"/>
        <v>3.8610038610038611E-3</v>
      </c>
    </row>
    <row r="261" spans="7:10">
      <c r="G261">
        <f t="shared" si="16"/>
        <v>260</v>
      </c>
      <c r="H261">
        <f t="shared" si="17"/>
        <v>3.8461538461538464E-3</v>
      </c>
      <c r="I261">
        <f t="shared" si="18"/>
        <v>-1</v>
      </c>
      <c r="J261">
        <f t="shared" si="19"/>
        <v>-3.8461538461538464E-3</v>
      </c>
    </row>
    <row r="262" spans="7:10">
      <c r="G262">
        <f t="shared" si="16"/>
        <v>261</v>
      </c>
      <c r="H262">
        <f t="shared" si="17"/>
        <v>3.8314176245210726E-3</v>
      </c>
      <c r="I262">
        <f t="shared" si="18"/>
        <v>1</v>
      </c>
      <c r="J262">
        <f t="shared" si="19"/>
        <v>3.8314176245210726E-3</v>
      </c>
    </row>
    <row r="263" spans="7:10">
      <c r="G263">
        <f t="shared" si="16"/>
        <v>262</v>
      </c>
      <c r="H263">
        <f t="shared" si="17"/>
        <v>3.8167938931297708E-3</v>
      </c>
      <c r="I263">
        <f t="shared" si="18"/>
        <v>-1</v>
      </c>
      <c r="J263">
        <f t="shared" si="19"/>
        <v>-3.8167938931297708E-3</v>
      </c>
    </row>
    <row r="264" spans="7:10">
      <c r="G264">
        <f t="shared" si="16"/>
        <v>263</v>
      </c>
      <c r="H264">
        <f t="shared" si="17"/>
        <v>3.8022813688212928E-3</v>
      </c>
      <c r="I264">
        <f t="shared" si="18"/>
        <v>1</v>
      </c>
      <c r="J264">
        <f t="shared" si="19"/>
        <v>3.8022813688212928E-3</v>
      </c>
    </row>
    <row r="265" spans="7:10">
      <c r="G265">
        <f t="shared" si="16"/>
        <v>264</v>
      </c>
      <c r="H265">
        <f t="shared" si="17"/>
        <v>3.787878787878788E-3</v>
      </c>
      <c r="I265">
        <f t="shared" si="18"/>
        <v>-1</v>
      </c>
      <c r="J265">
        <f t="shared" si="19"/>
        <v>-3.787878787878788E-3</v>
      </c>
    </row>
    <row r="266" spans="7:10">
      <c r="G266">
        <f t="shared" si="16"/>
        <v>265</v>
      </c>
      <c r="H266">
        <f t="shared" si="17"/>
        <v>3.7735849056603774E-3</v>
      </c>
      <c r="I266">
        <f t="shared" si="18"/>
        <v>1</v>
      </c>
      <c r="J266">
        <f t="shared" si="19"/>
        <v>3.7735849056603774E-3</v>
      </c>
    </row>
    <row r="267" spans="7:10">
      <c r="G267">
        <f t="shared" si="16"/>
        <v>266</v>
      </c>
      <c r="H267">
        <f t="shared" si="17"/>
        <v>3.7593984962406013E-3</v>
      </c>
      <c r="I267">
        <f t="shared" si="18"/>
        <v>-1</v>
      </c>
      <c r="J267">
        <f t="shared" si="19"/>
        <v>-3.7593984962406013E-3</v>
      </c>
    </row>
    <row r="268" spans="7:10">
      <c r="G268">
        <f t="shared" si="16"/>
        <v>267</v>
      </c>
      <c r="H268">
        <f t="shared" si="17"/>
        <v>3.7453183520599251E-3</v>
      </c>
      <c r="I268">
        <f t="shared" si="18"/>
        <v>1</v>
      </c>
      <c r="J268">
        <f t="shared" si="19"/>
        <v>3.7453183520599251E-3</v>
      </c>
    </row>
    <row r="269" spans="7:10">
      <c r="G269">
        <f t="shared" si="16"/>
        <v>268</v>
      </c>
      <c r="H269">
        <f t="shared" si="17"/>
        <v>3.7313432835820895E-3</v>
      </c>
      <c r="I269">
        <f t="shared" si="18"/>
        <v>-1</v>
      </c>
      <c r="J269">
        <f t="shared" si="19"/>
        <v>-3.7313432835820895E-3</v>
      </c>
    </row>
    <row r="270" spans="7:10">
      <c r="G270">
        <f t="shared" si="16"/>
        <v>269</v>
      </c>
      <c r="H270">
        <f t="shared" si="17"/>
        <v>3.7174721189591076E-3</v>
      </c>
      <c r="I270">
        <f t="shared" si="18"/>
        <v>1</v>
      </c>
      <c r="J270">
        <f t="shared" si="19"/>
        <v>3.7174721189591076E-3</v>
      </c>
    </row>
    <row r="271" spans="7:10">
      <c r="G271">
        <f t="shared" si="16"/>
        <v>270</v>
      </c>
      <c r="H271">
        <f t="shared" si="17"/>
        <v>3.7037037037037038E-3</v>
      </c>
      <c r="I271">
        <f t="shared" si="18"/>
        <v>-1</v>
      </c>
      <c r="J271">
        <f t="shared" si="19"/>
        <v>-3.7037037037037038E-3</v>
      </c>
    </row>
    <row r="272" spans="7:10">
      <c r="G272">
        <f t="shared" si="16"/>
        <v>271</v>
      </c>
      <c r="H272">
        <f t="shared" si="17"/>
        <v>3.6900369003690036E-3</v>
      </c>
      <c r="I272">
        <f t="shared" si="18"/>
        <v>1</v>
      </c>
      <c r="J272">
        <f t="shared" si="19"/>
        <v>3.6900369003690036E-3</v>
      </c>
    </row>
    <row r="273" spans="7:10">
      <c r="G273">
        <f t="shared" si="16"/>
        <v>272</v>
      </c>
      <c r="H273">
        <f t="shared" si="17"/>
        <v>3.6764705882352941E-3</v>
      </c>
      <c r="I273">
        <f t="shared" si="18"/>
        <v>-1</v>
      </c>
      <c r="J273">
        <f t="shared" si="19"/>
        <v>-3.6764705882352941E-3</v>
      </c>
    </row>
    <row r="274" spans="7:10">
      <c r="G274">
        <f t="shared" si="16"/>
        <v>273</v>
      </c>
      <c r="H274">
        <f t="shared" si="17"/>
        <v>3.663003663003663E-3</v>
      </c>
      <c r="I274">
        <f t="shared" si="18"/>
        <v>1</v>
      </c>
      <c r="J274">
        <f t="shared" si="19"/>
        <v>3.663003663003663E-3</v>
      </c>
    </row>
    <row r="275" spans="7:10">
      <c r="G275">
        <f t="shared" si="16"/>
        <v>274</v>
      </c>
      <c r="H275">
        <f t="shared" si="17"/>
        <v>3.6496350364963502E-3</v>
      </c>
      <c r="I275">
        <f t="shared" si="18"/>
        <v>-1</v>
      </c>
      <c r="J275">
        <f t="shared" si="19"/>
        <v>-3.6496350364963502E-3</v>
      </c>
    </row>
    <row r="276" spans="7:10">
      <c r="G276">
        <f t="shared" si="16"/>
        <v>275</v>
      </c>
      <c r="H276">
        <f t="shared" si="17"/>
        <v>3.6363636363636364E-3</v>
      </c>
      <c r="I276">
        <f t="shared" si="18"/>
        <v>1</v>
      </c>
      <c r="J276">
        <f t="shared" si="19"/>
        <v>3.6363636363636364E-3</v>
      </c>
    </row>
    <row r="277" spans="7:10">
      <c r="G277">
        <f t="shared" si="16"/>
        <v>276</v>
      </c>
      <c r="H277">
        <f t="shared" si="17"/>
        <v>3.6231884057971015E-3</v>
      </c>
      <c r="I277">
        <f t="shared" si="18"/>
        <v>-1</v>
      </c>
      <c r="J277">
        <f t="shared" si="19"/>
        <v>-3.6231884057971015E-3</v>
      </c>
    </row>
    <row r="278" spans="7:10">
      <c r="G278">
        <f t="shared" si="16"/>
        <v>277</v>
      </c>
      <c r="H278">
        <f t="shared" si="17"/>
        <v>3.6101083032490976E-3</v>
      </c>
      <c r="I278">
        <f t="shared" si="18"/>
        <v>1</v>
      </c>
      <c r="J278">
        <f t="shared" si="19"/>
        <v>3.6101083032490976E-3</v>
      </c>
    </row>
    <row r="279" spans="7:10">
      <c r="G279">
        <f t="shared" si="16"/>
        <v>278</v>
      </c>
      <c r="H279">
        <f t="shared" si="17"/>
        <v>3.5971223021582736E-3</v>
      </c>
      <c r="I279">
        <f t="shared" si="18"/>
        <v>-1</v>
      </c>
      <c r="J279">
        <f t="shared" si="19"/>
        <v>-3.5971223021582736E-3</v>
      </c>
    </row>
    <row r="280" spans="7:10">
      <c r="G280">
        <f t="shared" si="16"/>
        <v>279</v>
      </c>
      <c r="H280">
        <f t="shared" si="17"/>
        <v>3.5842293906810036E-3</v>
      </c>
      <c r="I280">
        <f t="shared" si="18"/>
        <v>1</v>
      </c>
      <c r="J280">
        <f t="shared" si="19"/>
        <v>3.5842293906810036E-3</v>
      </c>
    </row>
    <row r="281" spans="7:10">
      <c r="G281">
        <f t="shared" si="16"/>
        <v>280</v>
      </c>
      <c r="H281">
        <f t="shared" si="17"/>
        <v>3.5714285714285713E-3</v>
      </c>
      <c r="I281">
        <f t="shared" si="18"/>
        <v>-1</v>
      </c>
      <c r="J281">
        <f t="shared" si="19"/>
        <v>-3.5714285714285713E-3</v>
      </c>
    </row>
    <row r="282" spans="7:10">
      <c r="G282">
        <f t="shared" si="16"/>
        <v>281</v>
      </c>
      <c r="H282">
        <f t="shared" si="17"/>
        <v>3.5587188612099642E-3</v>
      </c>
      <c r="I282">
        <f t="shared" si="18"/>
        <v>1</v>
      </c>
      <c r="J282">
        <f t="shared" si="19"/>
        <v>3.5587188612099642E-3</v>
      </c>
    </row>
    <row r="283" spans="7:10">
      <c r="G283">
        <f t="shared" si="16"/>
        <v>282</v>
      </c>
      <c r="H283">
        <f t="shared" si="17"/>
        <v>3.5460992907801418E-3</v>
      </c>
      <c r="I283">
        <f t="shared" si="18"/>
        <v>-1</v>
      </c>
      <c r="J283">
        <f t="shared" si="19"/>
        <v>-3.5460992907801418E-3</v>
      </c>
    </row>
    <row r="284" spans="7:10">
      <c r="G284">
        <f t="shared" si="16"/>
        <v>283</v>
      </c>
      <c r="H284">
        <f t="shared" si="17"/>
        <v>3.5335689045936395E-3</v>
      </c>
      <c r="I284">
        <f t="shared" si="18"/>
        <v>1</v>
      </c>
      <c r="J284">
        <f t="shared" si="19"/>
        <v>3.5335689045936395E-3</v>
      </c>
    </row>
    <row r="285" spans="7:10">
      <c r="G285">
        <f t="shared" si="16"/>
        <v>284</v>
      </c>
      <c r="H285">
        <f t="shared" si="17"/>
        <v>3.5211267605633804E-3</v>
      </c>
      <c r="I285">
        <f t="shared" si="18"/>
        <v>-1</v>
      </c>
      <c r="J285">
        <f t="shared" si="19"/>
        <v>-3.5211267605633804E-3</v>
      </c>
    </row>
    <row r="286" spans="7:10">
      <c r="G286">
        <f t="shared" si="16"/>
        <v>285</v>
      </c>
      <c r="H286">
        <f t="shared" si="17"/>
        <v>3.5087719298245615E-3</v>
      </c>
      <c r="I286">
        <f t="shared" si="18"/>
        <v>1</v>
      </c>
      <c r="J286">
        <f t="shared" si="19"/>
        <v>3.5087719298245615E-3</v>
      </c>
    </row>
    <row r="287" spans="7:10">
      <c r="G287">
        <f t="shared" si="16"/>
        <v>286</v>
      </c>
      <c r="H287">
        <f t="shared" si="17"/>
        <v>3.4965034965034965E-3</v>
      </c>
      <c r="I287">
        <f t="shared" si="18"/>
        <v>-1</v>
      </c>
      <c r="J287">
        <f t="shared" si="19"/>
        <v>-3.4965034965034965E-3</v>
      </c>
    </row>
    <row r="288" spans="7:10">
      <c r="G288">
        <f t="shared" si="16"/>
        <v>287</v>
      </c>
      <c r="H288">
        <f t="shared" si="17"/>
        <v>3.4843205574912892E-3</v>
      </c>
      <c r="I288">
        <f t="shared" si="18"/>
        <v>1</v>
      </c>
      <c r="J288">
        <f t="shared" si="19"/>
        <v>3.4843205574912892E-3</v>
      </c>
    </row>
    <row r="289" spans="7:10">
      <c r="G289">
        <f t="shared" si="16"/>
        <v>288</v>
      </c>
      <c r="H289">
        <f t="shared" si="17"/>
        <v>3.472222222222222E-3</v>
      </c>
      <c r="I289">
        <f t="shared" si="18"/>
        <v>-1</v>
      </c>
      <c r="J289">
        <f t="shared" si="19"/>
        <v>-3.472222222222222E-3</v>
      </c>
    </row>
    <row r="290" spans="7:10">
      <c r="G290">
        <f t="shared" si="16"/>
        <v>289</v>
      </c>
      <c r="H290">
        <f t="shared" si="17"/>
        <v>3.4602076124567475E-3</v>
      </c>
      <c r="I290">
        <f t="shared" si="18"/>
        <v>1</v>
      </c>
      <c r="J290">
        <f t="shared" si="19"/>
        <v>3.4602076124567475E-3</v>
      </c>
    </row>
    <row r="291" spans="7:10">
      <c r="G291">
        <f t="shared" si="16"/>
        <v>290</v>
      </c>
      <c r="H291">
        <f t="shared" si="17"/>
        <v>3.4482758620689655E-3</v>
      </c>
      <c r="I291">
        <f t="shared" si="18"/>
        <v>-1</v>
      </c>
      <c r="J291">
        <f t="shared" si="19"/>
        <v>-3.4482758620689655E-3</v>
      </c>
    </row>
    <row r="292" spans="7:10">
      <c r="G292">
        <f t="shared" si="16"/>
        <v>291</v>
      </c>
      <c r="H292">
        <f t="shared" si="17"/>
        <v>3.4364261168384879E-3</v>
      </c>
      <c r="I292">
        <f t="shared" si="18"/>
        <v>1</v>
      </c>
      <c r="J292">
        <f t="shared" si="19"/>
        <v>3.4364261168384879E-3</v>
      </c>
    </row>
    <row r="293" spans="7:10">
      <c r="G293">
        <f t="shared" si="16"/>
        <v>292</v>
      </c>
      <c r="H293">
        <f t="shared" si="17"/>
        <v>3.4246575342465752E-3</v>
      </c>
      <c r="I293">
        <f t="shared" si="18"/>
        <v>-1</v>
      </c>
      <c r="J293">
        <f t="shared" si="19"/>
        <v>-3.4246575342465752E-3</v>
      </c>
    </row>
    <row r="294" spans="7:10">
      <c r="G294">
        <f t="shared" si="16"/>
        <v>293</v>
      </c>
      <c r="H294">
        <f t="shared" si="17"/>
        <v>3.4129692832764505E-3</v>
      </c>
      <c r="I294">
        <f t="shared" si="18"/>
        <v>1</v>
      </c>
      <c r="J294">
        <f t="shared" si="19"/>
        <v>3.4129692832764505E-3</v>
      </c>
    </row>
    <row r="295" spans="7:10">
      <c r="G295">
        <f t="shared" si="16"/>
        <v>294</v>
      </c>
      <c r="H295">
        <f t="shared" si="17"/>
        <v>3.4013605442176869E-3</v>
      </c>
      <c r="I295">
        <f t="shared" si="18"/>
        <v>-1</v>
      </c>
      <c r="J295">
        <f t="shared" si="19"/>
        <v>-3.4013605442176869E-3</v>
      </c>
    </row>
    <row r="296" spans="7:10">
      <c r="G296">
        <f t="shared" si="16"/>
        <v>295</v>
      </c>
      <c r="H296">
        <f t="shared" si="17"/>
        <v>3.3898305084745762E-3</v>
      </c>
      <c r="I296">
        <f t="shared" si="18"/>
        <v>1</v>
      </c>
      <c r="J296">
        <f t="shared" si="19"/>
        <v>3.3898305084745762E-3</v>
      </c>
    </row>
    <row r="297" spans="7:10">
      <c r="G297">
        <f t="shared" si="16"/>
        <v>296</v>
      </c>
      <c r="H297">
        <f t="shared" si="17"/>
        <v>3.3783783783783786E-3</v>
      </c>
      <c r="I297">
        <f t="shared" si="18"/>
        <v>-1</v>
      </c>
      <c r="J297">
        <f t="shared" si="19"/>
        <v>-3.3783783783783786E-3</v>
      </c>
    </row>
    <row r="298" spans="7:10">
      <c r="G298">
        <f t="shared" si="16"/>
        <v>297</v>
      </c>
      <c r="H298">
        <f t="shared" si="17"/>
        <v>3.3670033670033669E-3</v>
      </c>
      <c r="I298">
        <f t="shared" si="18"/>
        <v>1</v>
      </c>
      <c r="J298">
        <f t="shared" si="19"/>
        <v>3.3670033670033669E-3</v>
      </c>
    </row>
    <row r="299" spans="7:10">
      <c r="G299">
        <f t="shared" si="16"/>
        <v>298</v>
      </c>
      <c r="H299">
        <f t="shared" si="17"/>
        <v>3.3557046979865771E-3</v>
      </c>
      <c r="I299">
        <f t="shared" si="18"/>
        <v>-1</v>
      </c>
      <c r="J299">
        <f t="shared" si="19"/>
        <v>-3.3557046979865771E-3</v>
      </c>
    </row>
    <row r="300" spans="7:10">
      <c r="G300">
        <f t="shared" si="16"/>
        <v>299</v>
      </c>
      <c r="H300">
        <f t="shared" si="17"/>
        <v>3.3444816053511705E-3</v>
      </c>
      <c r="I300">
        <f t="shared" si="18"/>
        <v>1</v>
      </c>
      <c r="J300">
        <f t="shared" si="19"/>
        <v>3.3444816053511705E-3</v>
      </c>
    </row>
    <row r="301" spans="7:10">
      <c r="G301">
        <f t="shared" si="16"/>
        <v>300</v>
      </c>
      <c r="H301">
        <f t="shared" si="17"/>
        <v>3.3333333333333335E-3</v>
      </c>
      <c r="I301">
        <f t="shared" si="18"/>
        <v>-1</v>
      </c>
      <c r="J301">
        <f t="shared" si="19"/>
        <v>-3.3333333333333335E-3</v>
      </c>
    </row>
    <row r="302" spans="7:10">
      <c r="G302">
        <f t="shared" si="16"/>
        <v>301</v>
      </c>
      <c r="H302">
        <f t="shared" si="17"/>
        <v>3.3222591362126247E-3</v>
      </c>
      <c r="I302">
        <f t="shared" si="18"/>
        <v>1</v>
      </c>
      <c r="J302">
        <f t="shared" si="19"/>
        <v>3.3222591362126247E-3</v>
      </c>
    </row>
    <row r="303" spans="7:10">
      <c r="G303">
        <f t="shared" si="16"/>
        <v>302</v>
      </c>
      <c r="H303">
        <f t="shared" si="17"/>
        <v>3.3112582781456954E-3</v>
      </c>
      <c r="I303">
        <f t="shared" si="18"/>
        <v>-1</v>
      </c>
      <c r="J303">
        <f t="shared" si="19"/>
        <v>-3.3112582781456954E-3</v>
      </c>
    </row>
    <row r="304" spans="7:10">
      <c r="G304">
        <f t="shared" si="16"/>
        <v>303</v>
      </c>
      <c r="H304">
        <f t="shared" si="17"/>
        <v>3.3003300330033004E-3</v>
      </c>
      <c r="I304">
        <f t="shared" si="18"/>
        <v>1</v>
      </c>
      <c r="J304">
        <f t="shared" si="19"/>
        <v>3.3003300330033004E-3</v>
      </c>
    </row>
    <row r="305" spans="7:10">
      <c r="G305">
        <f t="shared" si="16"/>
        <v>304</v>
      </c>
      <c r="H305">
        <f t="shared" si="17"/>
        <v>3.2894736842105261E-3</v>
      </c>
      <c r="I305">
        <f t="shared" si="18"/>
        <v>-1</v>
      </c>
      <c r="J305">
        <f t="shared" si="19"/>
        <v>-3.2894736842105261E-3</v>
      </c>
    </row>
    <row r="306" spans="7:10">
      <c r="G306">
        <f t="shared" si="16"/>
        <v>305</v>
      </c>
      <c r="H306">
        <f t="shared" si="17"/>
        <v>3.2786885245901639E-3</v>
      </c>
      <c r="I306">
        <f t="shared" si="18"/>
        <v>1</v>
      </c>
      <c r="J306">
        <f t="shared" si="19"/>
        <v>3.2786885245901639E-3</v>
      </c>
    </row>
    <row r="307" spans="7:10">
      <c r="G307">
        <f t="shared" si="16"/>
        <v>306</v>
      </c>
      <c r="H307">
        <f t="shared" si="17"/>
        <v>3.2679738562091504E-3</v>
      </c>
      <c r="I307">
        <f t="shared" si="18"/>
        <v>-1</v>
      </c>
      <c r="J307">
        <f t="shared" si="19"/>
        <v>-3.2679738562091504E-3</v>
      </c>
    </row>
    <row r="308" spans="7:10">
      <c r="G308">
        <f t="shared" si="16"/>
        <v>307</v>
      </c>
      <c r="H308">
        <f t="shared" si="17"/>
        <v>3.2573289902280132E-3</v>
      </c>
      <c r="I308">
        <f t="shared" si="18"/>
        <v>1</v>
      </c>
      <c r="J308">
        <f t="shared" si="19"/>
        <v>3.2573289902280132E-3</v>
      </c>
    </row>
    <row r="309" spans="7:10">
      <c r="G309">
        <f t="shared" si="16"/>
        <v>308</v>
      </c>
      <c r="H309">
        <f t="shared" si="17"/>
        <v>3.246753246753247E-3</v>
      </c>
      <c r="I309">
        <f t="shared" si="18"/>
        <v>-1</v>
      </c>
      <c r="J309">
        <f t="shared" si="19"/>
        <v>-3.246753246753247E-3</v>
      </c>
    </row>
    <row r="310" spans="7:10">
      <c r="G310">
        <f t="shared" si="16"/>
        <v>309</v>
      </c>
      <c r="H310">
        <f t="shared" si="17"/>
        <v>3.2362459546925568E-3</v>
      </c>
      <c r="I310">
        <f t="shared" si="18"/>
        <v>1</v>
      </c>
      <c r="J310">
        <f t="shared" si="19"/>
        <v>3.2362459546925568E-3</v>
      </c>
    </row>
    <row r="311" spans="7:10">
      <c r="G311">
        <f t="shared" si="16"/>
        <v>310</v>
      </c>
      <c r="H311">
        <f t="shared" si="17"/>
        <v>3.2258064516129032E-3</v>
      </c>
      <c r="I311">
        <f t="shared" si="18"/>
        <v>-1</v>
      </c>
      <c r="J311">
        <f t="shared" si="19"/>
        <v>-3.2258064516129032E-3</v>
      </c>
    </row>
    <row r="312" spans="7:10">
      <c r="G312">
        <f t="shared" si="16"/>
        <v>311</v>
      </c>
      <c r="H312">
        <f t="shared" si="17"/>
        <v>3.2154340836012861E-3</v>
      </c>
      <c r="I312">
        <f t="shared" si="18"/>
        <v>1</v>
      </c>
      <c r="J312">
        <f t="shared" si="19"/>
        <v>3.2154340836012861E-3</v>
      </c>
    </row>
    <row r="313" spans="7:10">
      <c r="G313">
        <f t="shared" si="16"/>
        <v>312</v>
      </c>
      <c r="H313">
        <f t="shared" si="17"/>
        <v>3.205128205128205E-3</v>
      </c>
      <c r="I313">
        <f t="shared" si="18"/>
        <v>-1</v>
      </c>
      <c r="J313">
        <f t="shared" si="19"/>
        <v>-3.205128205128205E-3</v>
      </c>
    </row>
    <row r="314" spans="7:10">
      <c r="G314">
        <f t="shared" si="16"/>
        <v>313</v>
      </c>
      <c r="H314">
        <f t="shared" si="17"/>
        <v>3.1948881789137379E-3</v>
      </c>
      <c r="I314">
        <f t="shared" si="18"/>
        <v>1</v>
      </c>
      <c r="J314">
        <f t="shared" si="19"/>
        <v>3.1948881789137379E-3</v>
      </c>
    </row>
    <row r="315" spans="7:10">
      <c r="G315">
        <f t="shared" si="16"/>
        <v>314</v>
      </c>
      <c r="H315">
        <f t="shared" si="17"/>
        <v>3.1847133757961785E-3</v>
      </c>
      <c r="I315">
        <f t="shared" si="18"/>
        <v>-1</v>
      </c>
      <c r="J315">
        <f t="shared" si="19"/>
        <v>-3.1847133757961785E-3</v>
      </c>
    </row>
    <row r="316" spans="7:10">
      <c r="G316">
        <f t="shared" si="16"/>
        <v>315</v>
      </c>
      <c r="H316">
        <f t="shared" si="17"/>
        <v>3.1746031746031746E-3</v>
      </c>
      <c r="I316">
        <f t="shared" si="18"/>
        <v>1</v>
      </c>
      <c r="J316">
        <f t="shared" si="19"/>
        <v>3.1746031746031746E-3</v>
      </c>
    </row>
    <row r="317" spans="7:10">
      <c r="G317">
        <f t="shared" si="16"/>
        <v>316</v>
      </c>
      <c r="H317">
        <f t="shared" si="17"/>
        <v>3.1645569620253164E-3</v>
      </c>
      <c r="I317">
        <f t="shared" si="18"/>
        <v>-1</v>
      </c>
      <c r="J317">
        <f t="shared" si="19"/>
        <v>-3.1645569620253164E-3</v>
      </c>
    </row>
    <row r="318" spans="7:10">
      <c r="G318">
        <f t="shared" si="16"/>
        <v>317</v>
      </c>
      <c r="H318">
        <f t="shared" si="17"/>
        <v>3.1545741324921135E-3</v>
      </c>
      <c r="I318">
        <f t="shared" si="18"/>
        <v>1</v>
      </c>
      <c r="J318">
        <f t="shared" si="19"/>
        <v>3.1545741324921135E-3</v>
      </c>
    </row>
    <row r="319" spans="7:10">
      <c r="G319">
        <f t="shared" si="16"/>
        <v>318</v>
      </c>
      <c r="H319">
        <f t="shared" si="17"/>
        <v>3.1446540880503146E-3</v>
      </c>
      <c r="I319">
        <f t="shared" si="18"/>
        <v>-1</v>
      </c>
      <c r="J319">
        <f t="shared" si="19"/>
        <v>-3.1446540880503146E-3</v>
      </c>
    </row>
    <row r="320" spans="7:10">
      <c r="G320">
        <f t="shared" si="16"/>
        <v>319</v>
      </c>
      <c r="H320">
        <f t="shared" si="17"/>
        <v>3.134796238244514E-3</v>
      </c>
      <c r="I320">
        <f t="shared" si="18"/>
        <v>1</v>
      </c>
      <c r="J320">
        <f t="shared" si="19"/>
        <v>3.134796238244514E-3</v>
      </c>
    </row>
    <row r="321" spans="7:10">
      <c r="G321">
        <f t="shared" si="16"/>
        <v>320</v>
      </c>
      <c r="H321">
        <f t="shared" si="17"/>
        <v>3.1250000000000002E-3</v>
      </c>
      <c r="I321">
        <f t="shared" si="18"/>
        <v>-1</v>
      </c>
      <c r="J321">
        <f t="shared" si="19"/>
        <v>-3.1250000000000002E-3</v>
      </c>
    </row>
    <row r="322" spans="7:10">
      <c r="G322">
        <f t="shared" si="16"/>
        <v>321</v>
      </c>
      <c r="H322">
        <f t="shared" si="17"/>
        <v>3.1152647975077881E-3</v>
      </c>
      <c r="I322">
        <f t="shared" si="18"/>
        <v>1</v>
      </c>
      <c r="J322">
        <f t="shared" si="19"/>
        <v>3.1152647975077881E-3</v>
      </c>
    </row>
    <row r="323" spans="7:10">
      <c r="G323">
        <f t="shared" ref="G323:G386" si="20">IF(G322="","",IF(G322+1&gt;$C$2,"",G322+1))</f>
        <v>322</v>
      </c>
      <c r="H323">
        <f t="shared" ref="H323:H386" si="21">IF(G323="","",1/G323)</f>
        <v>3.105590062111801E-3</v>
      </c>
      <c r="I323">
        <f t="shared" ref="I323:I386" si="22">IF(G323="","",-I322)</f>
        <v>-1</v>
      </c>
      <c r="J323">
        <f t="shared" ref="J323:J386" si="23">IF(G323="","",I323*H323)</f>
        <v>-3.105590062111801E-3</v>
      </c>
    </row>
    <row r="324" spans="7:10">
      <c r="G324">
        <f t="shared" si="20"/>
        <v>323</v>
      </c>
      <c r="H324">
        <f t="shared" si="21"/>
        <v>3.0959752321981426E-3</v>
      </c>
      <c r="I324">
        <f t="shared" si="22"/>
        <v>1</v>
      </c>
      <c r="J324">
        <f t="shared" si="23"/>
        <v>3.0959752321981426E-3</v>
      </c>
    </row>
    <row r="325" spans="7:10">
      <c r="G325">
        <f t="shared" si="20"/>
        <v>324</v>
      </c>
      <c r="H325">
        <f t="shared" si="21"/>
        <v>3.0864197530864196E-3</v>
      </c>
      <c r="I325">
        <f t="shared" si="22"/>
        <v>-1</v>
      </c>
      <c r="J325">
        <f t="shared" si="23"/>
        <v>-3.0864197530864196E-3</v>
      </c>
    </row>
    <row r="326" spans="7:10">
      <c r="G326">
        <f t="shared" si="20"/>
        <v>325</v>
      </c>
      <c r="H326">
        <f t="shared" si="21"/>
        <v>3.0769230769230769E-3</v>
      </c>
      <c r="I326">
        <f t="shared" si="22"/>
        <v>1</v>
      </c>
      <c r="J326">
        <f t="shared" si="23"/>
        <v>3.0769230769230769E-3</v>
      </c>
    </row>
    <row r="327" spans="7:10">
      <c r="G327">
        <f t="shared" si="20"/>
        <v>326</v>
      </c>
      <c r="H327">
        <f t="shared" si="21"/>
        <v>3.0674846625766872E-3</v>
      </c>
      <c r="I327">
        <f t="shared" si="22"/>
        <v>-1</v>
      </c>
      <c r="J327">
        <f t="shared" si="23"/>
        <v>-3.0674846625766872E-3</v>
      </c>
    </row>
    <row r="328" spans="7:10">
      <c r="G328">
        <f t="shared" si="20"/>
        <v>327</v>
      </c>
      <c r="H328">
        <f t="shared" si="21"/>
        <v>3.0581039755351682E-3</v>
      </c>
      <c r="I328">
        <f t="shared" si="22"/>
        <v>1</v>
      </c>
      <c r="J328">
        <f t="shared" si="23"/>
        <v>3.0581039755351682E-3</v>
      </c>
    </row>
    <row r="329" spans="7:10">
      <c r="G329">
        <f t="shared" si="20"/>
        <v>328</v>
      </c>
      <c r="H329">
        <f t="shared" si="21"/>
        <v>3.0487804878048782E-3</v>
      </c>
      <c r="I329">
        <f t="shared" si="22"/>
        <v>-1</v>
      </c>
      <c r="J329">
        <f t="shared" si="23"/>
        <v>-3.0487804878048782E-3</v>
      </c>
    </row>
    <row r="330" spans="7:10">
      <c r="G330">
        <f t="shared" si="20"/>
        <v>329</v>
      </c>
      <c r="H330">
        <f t="shared" si="21"/>
        <v>3.0395136778115501E-3</v>
      </c>
      <c r="I330">
        <f t="shared" si="22"/>
        <v>1</v>
      </c>
      <c r="J330">
        <f t="shared" si="23"/>
        <v>3.0395136778115501E-3</v>
      </c>
    </row>
    <row r="331" spans="7:10">
      <c r="G331">
        <f t="shared" si="20"/>
        <v>330</v>
      </c>
      <c r="H331">
        <f t="shared" si="21"/>
        <v>3.0303030303030303E-3</v>
      </c>
      <c r="I331">
        <f t="shared" si="22"/>
        <v>-1</v>
      </c>
      <c r="J331">
        <f t="shared" si="23"/>
        <v>-3.0303030303030303E-3</v>
      </c>
    </row>
    <row r="332" spans="7:10">
      <c r="G332">
        <f t="shared" si="20"/>
        <v>331</v>
      </c>
      <c r="H332">
        <f t="shared" si="21"/>
        <v>3.0211480362537764E-3</v>
      </c>
      <c r="I332">
        <f t="shared" si="22"/>
        <v>1</v>
      </c>
      <c r="J332">
        <f t="shared" si="23"/>
        <v>3.0211480362537764E-3</v>
      </c>
    </row>
    <row r="333" spans="7:10">
      <c r="G333">
        <f t="shared" si="20"/>
        <v>332</v>
      </c>
      <c r="H333">
        <f t="shared" si="21"/>
        <v>3.0120481927710845E-3</v>
      </c>
      <c r="I333">
        <f t="shared" si="22"/>
        <v>-1</v>
      </c>
      <c r="J333">
        <f t="shared" si="23"/>
        <v>-3.0120481927710845E-3</v>
      </c>
    </row>
    <row r="334" spans="7:10">
      <c r="G334">
        <f t="shared" si="20"/>
        <v>333</v>
      </c>
      <c r="H334">
        <f t="shared" si="21"/>
        <v>3.003003003003003E-3</v>
      </c>
      <c r="I334">
        <f t="shared" si="22"/>
        <v>1</v>
      </c>
      <c r="J334">
        <f t="shared" si="23"/>
        <v>3.003003003003003E-3</v>
      </c>
    </row>
    <row r="335" spans="7:10">
      <c r="G335">
        <f t="shared" si="20"/>
        <v>334</v>
      </c>
      <c r="H335">
        <f t="shared" si="21"/>
        <v>2.9940119760479044E-3</v>
      </c>
      <c r="I335">
        <f t="shared" si="22"/>
        <v>-1</v>
      </c>
      <c r="J335">
        <f t="shared" si="23"/>
        <v>-2.9940119760479044E-3</v>
      </c>
    </row>
    <row r="336" spans="7:10">
      <c r="G336">
        <f t="shared" si="20"/>
        <v>335</v>
      </c>
      <c r="H336">
        <f t="shared" si="21"/>
        <v>2.9850746268656717E-3</v>
      </c>
      <c r="I336">
        <f t="shared" si="22"/>
        <v>1</v>
      </c>
      <c r="J336">
        <f t="shared" si="23"/>
        <v>2.9850746268656717E-3</v>
      </c>
    </row>
    <row r="337" spans="7:10">
      <c r="G337">
        <f t="shared" si="20"/>
        <v>336</v>
      </c>
      <c r="H337">
        <f t="shared" si="21"/>
        <v>2.976190476190476E-3</v>
      </c>
      <c r="I337">
        <f t="shared" si="22"/>
        <v>-1</v>
      </c>
      <c r="J337">
        <f t="shared" si="23"/>
        <v>-2.976190476190476E-3</v>
      </c>
    </row>
    <row r="338" spans="7:10">
      <c r="G338">
        <f t="shared" si="20"/>
        <v>337</v>
      </c>
      <c r="H338">
        <f t="shared" si="21"/>
        <v>2.967359050445104E-3</v>
      </c>
      <c r="I338">
        <f t="shared" si="22"/>
        <v>1</v>
      </c>
      <c r="J338">
        <f t="shared" si="23"/>
        <v>2.967359050445104E-3</v>
      </c>
    </row>
    <row r="339" spans="7:10">
      <c r="G339">
        <f t="shared" si="20"/>
        <v>338</v>
      </c>
      <c r="H339">
        <f t="shared" si="21"/>
        <v>2.9585798816568047E-3</v>
      </c>
      <c r="I339">
        <f t="shared" si="22"/>
        <v>-1</v>
      </c>
      <c r="J339">
        <f t="shared" si="23"/>
        <v>-2.9585798816568047E-3</v>
      </c>
    </row>
    <row r="340" spans="7:10">
      <c r="G340">
        <f t="shared" si="20"/>
        <v>339</v>
      </c>
      <c r="H340">
        <f t="shared" si="21"/>
        <v>2.9498525073746312E-3</v>
      </c>
      <c r="I340">
        <f t="shared" si="22"/>
        <v>1</v>
      </c>
      <c r="J340">
        <f t="shared" si="23"/>
        <v>2.9498525073746312E-3</v>
      </c>
    </row>
    <row r="341" spans="7:10">
      <c r="G341">
        <f t="shared" si="20"/>
        <v>340</v>
      </c>
      <c r="H341">
        <f t="shared" si="21"/>
        <v>2.9411764705882353E-3</v>
      </c>
      <c r="I341">
        <f t="shared" si="22"/>
        <v>-1</v>
      </c>
      <c r="J341">
        <f t="shared" si="23"/>
        <v>-2.9411764705882353E-3</v>
      </c>
    </row>
    <row r="342" spans="7:10">
      <c r="G342">
        <f t="shared" si="20"/>
        <v>341</v>
      </c>
      <c r="H342">
        <f t="shared" si="21"/>
        <v>2.9325513196480938E-3</v>
      </c>
      <c r="I342">
        <f t="shared" si="22"/>
        <v>1</v>
      </c>
      <c r="J342">
        <f t="shared" si="23"/>
        <v>2.9325513196480938E-3</v>
      </c>
    </row>
    <row r="343" spans="7:10">
      <c r="G343">
        <f t="shared" si="20"/>
        <v>342</v>
      </c>
      <c r="H343">
        <f t="shared" si="21"/>
        <v>2.9239766081871343E-3</v>
      </c>
      <c r="I343">
        <f t="shared" si="22"/>
        <v>-1</v>
      </c>
      <c r="J343">
        <f t="shared" si="23"/>
        <v>-2.9239766081871343E-3</v>
      </c>
    </row>
    <row r="344" spans="7:10">
      <c r="G344">
        <f t="shared" si="20"/>
        <v>343</v>
      </c>
      <c r="H344">
        <f t="shared" si="21"/>
        <v>2.9154518950437317E-3</v>
      </c>
      <c r="I344">
        <f t="shared" si="22"/>
        <v>1</v>
      </c>
      <c r="J344">
        <f t="shared" si="23"/>
        <v>2.9154518950437317E-3</v>
      </c>
    </row>
    <row r="345" spans="7:10">
      <c r="G345">
        <f t="shared" si="20"/>
        <v>344</v>
      </c>
      <c r="H345">
        <f t="shared" si="21"/>
        <v>2.9069767441860465E-3</v>
      </c>
      <c r="I345">
        <f t="shared" si="22"/>
        <v>-1</v>
      </c>
      <c r="J345">
        <f t="shared" si="23"/>
        <v>-2.9069767441860465E-3</v>
      </c>
    </row>
    <row r="346" spans="7:10">
      <c r="G346">
        <f t="shared" si="20"/>
        <v>345</v>
      </c>
      <c r="H346">
        <f t="shared" si="21"/>
        <v>2.8985507246376812E-3</v>
      </c>
      <c r="I346">
        <f t="shared" si="22"/>
        <v>1</v>
      </c>
      <c r="J346">
        <f t="shared" si="23"/>
        <v>2.8985507246376812E-3</v>
      </c>
    </row>
    <row r="347" spans="7:10">
      <c r="G347">
        <f t="shared" si="20"/>
        <v>346</v>
      </c>
      <c r="H347">
        <f t="shared" si="21"/>
        <v>2.8901734104046241E-3</v>
      </c>
      <c r="I347">
        <f t="shared" si="22"/>
        <v>-1</v>
      </c>
      <c r="J347">
        <f t="shared" si="23"/>
        <v>-2.8901734104046241E-3</v>
      </c>
    </row>
    <row r="348" spans="7:10">
      <c r="G348">
        <f t="shared" si="20"/>
        <v>347</v>
      </c>
      <c r="H348">
        <f t="shared" si="21"/>
        <v>2.881844380403458E-3</v>
      </c>
      <c r="I348">
        <f t="shared" si="22"/>
        <v>1</v>
      </c>
      <c r="J348">
        <f t="shared" si="23"/>
        <v>2.881844380403458E-3</v>
      </c>
    </row>
    <row r="349" spans="7:10">
      <c r="G349">
        <f t="shared" si="20"/>
        <v>348</v>
      </c>
      <c r="H349">
        <f t="shared" si="21"/>
        <v>2.8735632183908046E-3</v>
      </c>
      <c r="I349">
        <f t="shared" si="22"/>
        <v>-1</v>
      </c>
      <c r="J349">
        <f t="shared" si="23"/>
        <v>-2.8735632183908046E-3</v>
      </c>
    </row>
    <row r="350" spans="7:10">
      <c r="G350">
        <f t="shared" si="20"/>
        <v>349</v>
      </c>
      <c r="H350">
        <f t="shared" si="21"/>
        <v>2.8653295128939827E-3</v>
      </c>
      <c r="I350">
        <f t="shared" si="22"/>
        <v>1</v>
      </c>
      <c r="J350">
        <f t="shared" si="23"/>
        <v>2.8653295128939827E-3</v>
      </c>
    </row>
    <row r="351" spans="7:10">
      <c r="G351">
        <f t="shared" si="20"/>
        <v>350</v>
      </c>
      <c r="H351">
        <f t="shared" si="21"/>
        <v>2.8571428571428571E-3</v>
      </c>
      <c r="I351">
        <f t="shared" si="22"/>
        <v>-1</v>
      </c>
      <c r="J351">
        <f t="shared" si="23"/>
        <v>-2.8571428571428571E-3</v>
      </c>
    </row>
    <row r="352" spans="7:10">
      <c r="G352">
        <f t="shared" si="20"/>
        <v>351</v>
      </c>
      <c r="H352">
        <f t="shared" si="21"/>
        <v>2.8490028490028491E-3</v>
      </c>
      <c r="I352">
        <f t="shared" si="22"/>
        <v>1</v>
      </c>
      <c r="J352">
        <f t="shared" si="23"/>
        <v>2.8490028490028491E-3</v>
      </c>
    </row>
    <row r="353" spans="7:10">
      <c r="G353">
        <f t="shared" si="20"/>
        <v>352</v>
      </c>
      <c r="H353">
        <f t="shared" si="21"/>
        <v>2.840909090909091E-3</v>
      </c>
      <c r="I353">
        <f t="shared" si="22"/>
        <v>-1</v>
      </c>
      <c r="J353">
        <f t="shared" si="23"/>
        <v>-2.840909090909091E-3</v>
      </c>
    </row>
    <row r="354" spans="7:10">
      <c r="G354">
        <f t="shared" si="20"/>
        <v>353</v>
      </c>
      <c r="H354">
        <f t="shared" si="21"/>
        <v>2.8328611898016999E-3</v>
      </c>
      <c r="I354">
        <f t="shared" si="22"/>
        <v>1</v>
      </c>
      <c r="J354">
        <f t="shared" si="23"/>
        <v>2.8328611898016999E-3</v>
      </c>
    </row>
    <row r="355" spans="7:10">
      <c r="G355">
        <f t="shared" si="20"/>
        <v>354</v>
      </c>
      <c r="H355">
        <f t="shared" si="21"/>
        <v>2.8248587570621469E-3</v>
      </c>
      <c r="I355">
        <f t="shared" si="22"/>
        <v>-1</v>
      </c>
      <c r="J355">
        <f t="shared" si="23"/>
        <v>-2.8248587570621469E-3</v>
      </c>
    </row>
    <row r="356" spans="7:10">
      <c r="G356">
        <f t="shared" si="20"/>
        <v>355</v>
      </c>
      <c r="H356">
        <f t="shared" si="21"/>
        <v>2.8169014084507044E-3</v>
      </c>
      <c r="I356">
        <f t="shared" si="22"/>
        <v>1</v>
      </c>
      <c r="J356">
        <f t="shared" si="23"/>
        <v>2.8169014084507044E-3</v>
      </c>
    </row>
    <row r="357" spans="7:10">
      <c r="G357">
        <f t="shared" si="20"/>
        <v>356</v>
      </c>
      <c r="H357">
        <f t="shared" si="21"/>
        <v>2.8089887640449437E-3</v>
      </c>
      <c r="I357">
        <f t="shared" si="22"/>
        <v>-1</v>
      </c>
      <c r="J357">
        <f t="shared" si="23"/>
        <v>-2.8089887640449437E-3</v>
      </c>
    </row>
    <row r="358" spans="7:10">
      <c r="G358">
        <f t="shared" si="20"/>
        <v>357</v>
      </c>
      <c r="H358">
        <f t="shared" si="21"/>
        <v>2.8011204481792717E-3</v>
      </c>
      <c r="I358">
        <f t="shared" si="22"/>
        <v>1</v>
      </c>
      <c r="J358">
        <f t="shared" si="23"/>
        <v>2.8011204481792717E-3</v>
      </c>
    </row>
    <row r="359" spans="7:10">
      <c r="G359">
        <f t="shared" si="20"/>
        <v>358</v>
      </c>
      <c r="H359">
        <f t="shared" si="21"/>
        <v>2.7932960893854749E-3</v>
      </c>
      <c r="I359">
        <f t="shared" si="22"/>
        <v>-1</v>
      </c>
      <c r="J359">
        <f t="shared" si="23"/>
        <v>-2.7932960893854749E-3</v>
      </c>
    </row>
    <row r="360" spans="7:10">
      <c r="G360">
        <f t="shared" si="20"/>
        <v>359</v>
      </c>
      <c r="H360">
        <f t="shared" si="21"/>
        <v>2.7855153203342618E-3</v>
      </c>
      <c r="I360">
        <f t="shared" si="22"/>
        <v>1</v>
      </c>
      <c r="J360">
        <f t="shared" si="23"/>
        <v>2.7855153203342618E-3</v>
      </c>
    </row>
    <row r="361" spans="7:10">
      <c r="G361">
        <f t="shared" si="20"/>
        <v>360</v>
      </c>
      <c r="H361">
        <f t="shared" si="21"/>
        <v>2.7777777777777779E-3</v>
      </c>
      <c r="I361">
        <f t="shared" si="22"/>
        <v>-1</v>
      </c>
      <c r="J361">
        <f t="shared" si="23"/>
        <v>-2.7777777777777779E-3</v>
      </c>
    </row>
    <row r="362" spans="7:10">
      <c r="G362">
        <f t="shared" si="20"/>
        <v>361</v>
      </c>
      <c r="H362">
        <f t="shared" si="21"/>
        <v>2.7700831024930748E-3</v>
      </c>
      <c r="I362">
        <f t="shared" si="22"/>
        <v>1</v>
      </c>
      <c r="J362">
        <f t="shared" si="23"/>
        <v>2.7700831024930748E-3</v>
      </c>
    </row>
    <row r="363" spans="7:10">
      <c r="G363">
        <f t="shared" si="20"/>
        <v>362</v>
      </c>
      <c r="H363">
        <f t="shared" si="21"/>
        <v>2.7624309392265192E-3</v>
      </c>
      <c r="I363">
        <f t="shared" si="22"/>
        <v>-1</v>
      </c>
      <c r="J363">
        <f t="shared" si="23"/>
        <v>-2.7624309392265192E-3</v>
      </c>
    </row>
    <row r="364" spans="7:10">
      <c r="G364">
        <f t="shared" si="20"/>
        <v>363</v>
      </c>
      <c r="H364">
        <f t="shared" si="21"/>
        <v>2.7548209366391185E-3</v>
      </c>
      <c r="I364">
        <f t="shared" si="22"/>
        <v>1</v>
      </c>
      <c r="J364">
        <f t="shared" si="23"/>
        <v>2.7548209366391185E-3</v>
      </c>
    </row>
    <row r="365" spans="7:10">
      <c r="G365">
        <f t="shared" si="20"/>
        <v>364</v>
      </c>
      <c r="H365">
        <f t="shared" si="21"/>
        <v>2.7472527472527475E-3</v>
      </c>
      <c r="I365">
        <f t="shared" si="22"/>
        <v>-1</v>
      </c>
      <c r="J365">
        <f t="shared" si="23"/>
        <v>-2.7472527472527475E-3</v>
      </c>
    </row>
    <row r="366" spans="7:10">
      <c r="G366">
        <f t="shared" si="20"/>
        <v>365</v>
      </c>
      <c r="H366">
        <f t="shared" si="21"/>
        <v>2.7397260273972603E-3</v>
      </c>
      <c r="I366">
        <f t="shared" si="22"/>
        <v>1</v>
      </c>
      <c r="J366">
        <f t="shared" si="23"/>
        <v>2.7397260273972603E-3</v>
      </c>
    </row>
    <row r="367" spans="7:10">
      <c r="G367">
        <f t="shared" si="20"/>
        <v>366</v>
      </c>
      <c r="H367">
        <f t="shared" si="21"/>
        <v>2.7322404371584699E-3</v>
      </c>
      <c r="I367">
        <f t="shared" si="22"/>
        <v>-1</v>
      </c>
      <c r="J367">
        <f t="shared" si="23"/>
        <v>-2.7322404371584699E-3</v>
      </c>
    </row>
    <row r="368" spans="7:10">
      <c r="G368">
        <f t="shared" si="20"/>
        <v>367</v>
      </c>
      <c r="H368">
        <f t="shared" si="21"/>
        <v>2.7247956403269754E-3</v>
      </c>
      <c r="I368">
        <f t="shared" si="22"/>
        <v>1</v>
      </c>
      <c r="J368">
        <f t="shared" si="23"/>
        <v>2.7247956403269754E-3</v>
      </c>
    </row>
    <row r="369" spans="7:10">
      <c r="G369">
        <f t="shared" si="20"/>
        <v>368</v>
      </c>
      <c r="H369">
        <f t="shared" si="21"/>
        <v>2.717391304347826E-3</v>
      </c>
      <c r="I369">
        <f t="shared" si="22"/>
        <v>-1</v>
      </c>
      <c r="J369">
        <f t="shared" si="23"/>
        <v>-2.717391304347826E-3</v>
      </c>
    </row>
    <row r="370" spans="7:10">
      <c r="G370">
        <f t="shared" si="20"/>
        <v>369</v>
      </c>
      <c r="H370">
        <f t="shared" si="21"/>
        <v>2.7100271002710027E-3</v>
      </c>
      <c r="I370">
        <f t="shared" si="22"/>
        <v>1</v>
      </c>
      <c r="J370">
        <f t="shared" si="23"/>
        <v>2.7100271002710027E-3</v>
      </c>
    </row>
    <row r="371" spans="7:10">
      <c r="G371">
        <f t="shared" si="20"/>
        <v>370</v>
      </c>
      <c r="H371">
        <f t="shared" si="21"/>
        <v>2.7027027027027029E-3</v>
      </c>
      <c r="I371">
        <f t="shared" si="22"/>
        <v>-1</v>
      </c>
      <c r="J371">
        <f t="shared" si="23"/>
        <v>-2.7027027027027029E-3</v>
      </c>
    </row>
    <row r="372" spans="7:10">
      <c r="G372">
        <f t="shared" si="20"/>
        <v>371</v>
      </c>
      <c r="H372">
        <f t="shared" si="21"/>
        <v>2.6954177897574125E-3</v>
      </c>
      <c r="I372">
        <f t="shared" si="22"/>
        <v>1</v>
      </c>
      <c r="J372">
        <f t="shared" si="23"/>
        <v>2.6954177897574125E-3</v>
      </c>
    </row>
    <row r="373" spans="7:10">
      <c r="G373">
        <f t="shared" si="20"/>
        <v>372</v>
      </c>
      <c r="H373">
        <f t="shared" si="21"/>
        <v>2.6881720430107529E-3</v>
      </c>
      <c r="I373">
        <f t="shared" si="22"/>
        <v>-1</v>
      </c>
      <c r="J373">
        <f t="shared" si="23"/>
        <v>-2.6881720430107529E-3</v>
      </c>
    </row>
    <row r="374" spans="7:10">
      <c r="G374">
        <f t="shared" si="20"/>
        <v>373</v>
      </c>
      <c r="H374">
        <f t="shared" si="21"/>
        <v>2.6809651474530832E-3</v>
      </c>
      <c r="I374">
        <f t="shared" si="22"/>
        <v>1</v>
      </c>
      <c r="J374">
        <f t="shared" si="23"/>
        <v>2.6809651474530832E-3</v>
      </c>
    </row>
    <row r="375" spans="7:10">
      <c r="G375">
        <f t="shared" si="20"/>
        <v>374</v>
      </c>
      <c r="H375">
        <f t="shared" si="21"/>
        <v>2.6737967914438501E-3</v>
      </c>
      <c r="I375">
        <f t="shared" si="22"/>
        <v>-1</v>
      </c>
      <c r="J375">
        <f t="shared" si="23"/>
        <v>-2.6737967914438501E-3</v>
      </c>
    </row>
    <row r="376" spans="7:10">
      <c r="G376">
        <f t="shared" si="20"/>
        <v>375</v>
      </c>
      <c r="H376">
        <f t="shared" si="21"/>
        <v>2.6666666666666666E-3</v>
      </c>
      <c r="I376">
        <f t="shared" si="22"/>
        <v>1</v>
      </c>
      <c r="J376">
        <f t="shared" si="23"/>
        <v>2.6666666666666666E-3</v>
      </c>
    </row>
    <row r="377" spans="7:10">
      <c r="G377">
        <f t="shared" si="20"/>
        <v>376</v>
      </c>
      <c r="H377">
        <f t="shared" si="21"/>
        <v>2.6595744680851063E-3</v>
      </c>
      <c r="I377">
        <f t="shared" si="22"/>
        <v>-1</v>
      </c>
      <c r="J377">
        <f t="shared" si="23"/>
        <v>-2.6595744680851063E-3</v>
      </c>
    </row>
    <row r="378" spans="7:10">
      <c r="G378">
        <f t="shared" si="20"/>
        <v>377</v>
      </c>
      <c r="H378">
        <f t="shared" si="21"/>
        <v>2.6525198938992041E-3</v>
      </c>
      <c r="I378">
        <f t="shared" si="22"/>
        <v>1</v>
      </c>
      <c r="J378">
        <f t="shared" si="23"/>
        <v>2.6525198938992041E-3</v>
      </c>
    </row>
    <row r="379" spans="7:10">
      <c r="G379">
        <f t="shared" si="20"/>
        <v>378</v>
      </c>
      <c r="H379">
        <f t="shared" si="21"/>
        <v>2.6455026455026454E-3</v>
      </c>
      <c r="I379">
        <f t="shared" si="22"/>
        <v>-1</v>
      </c>
      <c r="J379">
        <f t="shared" si="23"/>
        <v>-2.6455026455026454E-3</v>
      </c>
    </row>
    <row r="380" spans="7:10">
      <c r="G380">
        <f t="shared" si="20"/>
        <v>379</v>
      </c>
      <c r="H380">
        <f t="shared" si="21"/>
        <v>2.6385224274406332E-3</v>
      </c>
      <c r="I380">
        <f t="shared" si="22"/>
        <v>1</v>
      </c>
      <c r="J380">
        <f t="shared" si="23"/>
        <v>2.6385224274406332E-3</v>
      </c>
    </row>
    <row r="381" spans="7:10">
      <c r="G381">
        <f t="shared" si="20"/>
        <v>380</v>
      </c>
      <c r="H381">
        <f t="shared" si="21"/>
        <v>2.631578947368421E-3</v>
      </c>
      <c r="I381">
        <f t="shared" si="22"/>
        <v>-1</v>
      </c>
      <c r="J381">
        <f t="shared" si="23"/>
        <v>-2.631578947368421E-3</v>
      </c>
    </row>
    <row r="382" spans="7:10">
      <c r="G382">
        <f t="shared" si="20"/>
        <v>381</v>
      </c>
      <c r="H382">
        <f t="shared" si="21"/>
        <v>2.6246719160104987E-3</v>
      </c>
      <c r="I382">
        <f t="shared" si="22"/>
        <v>1</v>
      </c>
      <c r="J382">
        <f t="shared" si="23"/>
        <v>2.6246719160104987E-3</v>
      </c>
    </row>
    <row r="383" spans="7:10">
      <c r="G383">
        <f t="shared" si="20"/>
        <v>382</v>
      </c>
      <c r="H383">
        <f t="shared" si="21"/>
        <v>2.617801047120419E-3</v>
      </c>
      <c r="I383">
        <f t="shared" si="22"/>
        <v>-1</v>
      </c>
      <c r="J383">
        <f t="shared" si="23"/>
        <v>-2.617801047120419E-3</v>
      </c>
    </row>
    <row r="384" spans="7:10">
      <c r="G384">
        <f t="shared" si="20"/>
        <v>383</v>
      </c>
      <c r="H384">
        <f t="shared" si="21"/>
        <v>2.6109660574412533E-3</v>
      </c>
      <c r="I384">
        <f t="shared" si="22"/>
        <v>1</v>
      </c>
      <c r="J384">
        <f t="shared" si="23"/>
        <v>2.6109660574412533E-3</v>
      </c>
    </row>
    <row r="385" spans="7:10">
      <c r="G385">
        <f t="shared" si="20"/>
        <v>384</v>
      </c>
      <c r="H385">
        <f t="shared" si="21"/>
        <v>2.6041666666666665E-3</v>
      </c>
      <c r="I385">
        <f t="shared" si="22"/>
        <v>-1</v>
      </c>
      <c r="J385">
        <f t="shared" si="23"/>
        <v>-2.6041666666666665E-3</v>
      </c>
    </row>
    <row r="386" spans="7:10">
      <c r="G386">
        <f t="shared" si="20"/>
        <v>385</v>
      </c>
      <c r="H386">
        <f t="shared" si="21"/>
        <v>2.5974025974025974E-3</v>
      </c>
      <c r="I386">
        <f t="shared" si="22"/>
        <v>1</v>
      </c>
      <c r="J386">
        <f t="shared" si="23"/>
        <v>2.5974025974025974E-3</v>
      </c>
    </row>
    <row r="387" spans="7:10">
      <c r="G387">
        <f t="shared" ref="G387:G450" si="24">IF(G386="","",IF(G386+1&gt;$C$2,"",G386+1))</f>
        <v>386</v>
      </c>
      <c r="H387">
        <f t="shared" ref="H387:H450" si="25">IF(G387="","",1/G387)</f>
        <v>2.5906735751295338E-3</v>
      </c>
      <c r="I387">
        <f t="shared" ref="I387:I450" si="26">IF(G387="","",-I386)</f>
        <v>-1</v>
      </c>
      <c r="J387">
        <f t="shared" ref="J387:J450" si="27">IF(G387="","",I387*H387)</f>
        <v>-2.5906735751295338E-3</v>
      </c>
    </row>
    <row r="388" spans="7:10">
      <c r="G388">
        <f t="shared" si="24"/>
        <v>387</v>
      </c>
      <c r="H388">
        <f t="shared" si="25"/>
        <v>2.5839793281653748E-3</v>
      </c>
      <c r="I388">
        <f t="shared" si="26"/>
        <v>1</v>
      </c>
      <c r="J388">
        <f t="shared" si="27"/>
        <v>2.5839793281653748E-3</v>
      </c>
    </row>
    <row r="389" spans="7:10">
      <c r="G389">
        <f t="shared" si="24"/>
        <v>388</v>
      </c>
      <c r="H389">
        <f t="shared" si="25"/>
        <v>2.5773195876288659E-3</v>
      </c>
      <c r="I389">
        <f t="shared" si="26"/>
        <v>-1</v>
      </c>
      <c r="J389">
        <f t="shared" si="27"/>
        <v>-2.5773195876288659E-3</v>
      </c>
    </row>
    <row r="390" spans="7:10">
      <c r="G390">
        <f t="shared" si="24"/>
        <v>389</v>
      </c>
      <c r="H390">
        <f t="shared" si="25"/>
        <v>2.5706940874035988E-3</v>
      </c>
      <c r="I390">
        <f t="shared" si="26"/>
        <v>1</v>
      </c>
      <c r="J390">
        <f t="shared" si="27"/>
        <v>2.5706940874035988E-3</v>
      </c>
    </row>
    <row r="391" spans="7:10">
      <c r="G391">
        <f t="shared" si="24"/>
        <v>390</v>
      </c>
      <c r="H391">
        <f t="shared" si="25"/>
        <v>2.5641025641025641E-3</v>
      </c>
      <c r="I391">
        <f t="shared" si="26"/>
        <v>-1</v>
      </c>
      <c r="J391">
        <f t="shared" si="27"/>
        <v>-2.5641025641025641E-3</v>
      </c>
    </row>
    <row r="392" spans="7:10">
      <c r="G392">
        <f t="shared" si="24"/>
        <v>391</v>
      </c>
      <c r="H392">
        <f t="shared" si="25"/>
        <v>2.5575447570332483E-3</v>
      </c>
      <c r="I392">
        <f t="shared" si="26"/>
        <v>1</v>
      </c>
      <c r="J392">
        <f t="shared" si="27"/>
        <v>2.5575447570332483E-3</v>
      </c>
    </row>
    <row r="393" spans="7:10">
      <c r="G393">
        <f t="shared" si="24"/>
        <v>392</v>
      </c>
      <c r="H393">
        <f t="shared" si="25"/>
        <v>2.5510204081632651E-3</v>
      </c>
      <c r="I393">
        <f t="shared" si="26"/>
        <v>-1</v>
      </c>
      <c r="J393">
        <f t="shared" si="27"/>
        <v>-2.5510204081632651E-3</v>
      </c>
    </row>
    <row r="394" spans="7:10">
      <c r="G394">
        <f t="shared" si="24"/>
        <v>393</v>
      </c>
      <c r="H394">
        <f t="shared" si="25"/>
        <v>2.5445292620865142E-3</v>
      </c>
      <c r="I394">
        <f t="shared" si="26"/>
        <v>1</v>
      </c>
      <c r="J394">
        <f t="shared" si="27"/>
        <v>2.5445292620865142E-3</v>
      </c>
    </row>
    <row r="395" spans="7:10">
      <c r="G395">
        <f t="shared" si="24"/>
        <v>394</v>
      </c>
      <c r="H395">
        <f t="shared" si="25"/>
        <v>2.5380710659898475E-3</v>
      </c>
      <c r="I395">
        <f t="shared" si="26"/>
        <v>-1</v>
      </c>
      <c r="J395">
        <f t="shared" si="27"/>
        <v>-2.5380710659898475E-3</v>
      </c>
    </row>
    <row r="396" spans="7:10">
      <c r="G396">
        <f t="shared" si="24"/>
        <v>395</v>
      </c>
      <c r="H396">
        <f t="shared" si="25"/>
        <v>2.5316455696202532E-3</v>
      </c>
      <c r="I396">
        <f t="shared" si="26"/>
        <v>1</v>
      </c>
      <c r="J396">
        <f t="shared" si="27"/>
        <v>2.5316455696202532E-3</v>
      </c>
    </row>
    <row r="397" spans="7:10">
      <c r="G397">
        <f t="shared" si="24"/>
        <v>396</v>
      </c>
      <c r="H397">
        <f t="shared" si="25"/>
        <v>2.5252525252525255E-3</v>
      </c>
      <c r="I397">
        <f t="shared" si="26"/>
        <v>-1</v>
      </c>
      <c r="J397">
        <f t="shared" si="27"/>
        <v>-2.5252525252525255E-3</v>
      </c>
    </row>
    <row r="398" spans="7:10">
      <c r="G398">
        <f t="shared" si="24"/>
        <v>397</v>
      </c>
      <c r="H398">
        <f t="shared" si="25"/>
        <v>2.5188916876574307E-3</v>
      </c>
      <c r="I398">
        <f t="shared" si="26"/>
        <v>1</v>
      </c>
      <c r="J398">
        <f t="shared" si="27"/>
        <v>2.5188916876574307E-3</v>
      </c>
    </row>
    <row r="399" spans="7:10">
      <c r="G399">
        <f t="shared" si="24"/>
        <v>398</v>
      </c>
      <c r="H399">
        <f t="shared" si="25"/>
        <v>2.5125628140703518E-3</v>
      </c>
      <c r="I399">
        <f t="shared" si="26"/>
        <v>-1</v>
      </c>
      <c r="J399">
        <f t="shared" si="27"/>
        <v>-2.5125628140703518E-3</v>
      </c>
    </row>
    <row r="400" spans="7:10">
      <c r="G400">
        <f t="shared" si="24"/>
        <v>399</v>
      </c>
      <c r="H400">
        <f t="shared" si="25"/>
        <v>2.5062656641604009E-3</v>
      </c>
      <c r="I400">
        <f t="shared" si="26"/>
        <v>1</v>
      </c>
      <c r="J400">
        <f t="shared" si="27"/>
        <v>2.5062656641604009E-3</v>
      </c>
    </row>
    <row r="401" spans="7:10">
      <c r="G401">
        <f t="shared" si="24"/>
        <v>400</v>
      </c>
      <c r="H401">
        <f t="shared" si="25"/>
        <v>2.5000000000000001E-3</v>
      </c>
      <c r="I401">
        <f t="shared" si="26"/>
        <v>-1</v>
      </c>
      <c r="J401">
        <f t="shared" si="27"/>
        <v>-2.5000000000000001E-3</v>
      </c>
    </row>
    <row r="402" spans="7:10">
      <c r="G402">
        <f t="shared" si="24"/>
        <v>401</v>
      </c>
      <c r="H402">
        <f t="shared" si="25"/>
        <v>2.4937655860349127E-3</v>
      </c>
      <c r="I402">
        <f t="shared" si="26"/>
        <v>1</v>
      </c>
      <c r="J402">
        <f t="shared" si="27"/>
        <v>2.4937655860349127E-3</v>
      </c>
    </row>
    <row r="403" spans="7:10">
      <c r="G403">
        <f t="shared" si="24"/>
        <v>402</v>
      </c>
      <c r="H403">
        <f t="shared" si="25"/>
        <v>2.4875621890547263E-3</v>
      </c>
      <c r="I403">
        <f t="shared" si="26"/>
        <v>-1</v>
      </c>
      <c r="J403">
        <f t="shared" si="27"/>
        <v>-2.4875621890547263E-3</v>
      </c>
    </row>
    <row r="404" spans="7:10">
      <c r="G404">
        <f t="shared" si="24"/>
        <v>403</v>
      </c>
      <c r="H404">
        <f t="shared" si="25"/>
        <v>2.4813895781637717E-3</v>
      </c>
      <c r="I404">
        <f t="shared" si="26"/>
        <v>1</v>
      </c>
      <c r="J404">
        <f t="shared" si="27"/>
        <v>2.4813895781637717E-3</v>
      </c>
    </row>
    <row r="405" spans="7:10">
      <c r="G405">
        <f t="shared" si="24"/>
        <v>404</v>
      </c>
      <c r="H405">
        <f t="shared" si="25"/>
        <v>2.4752475247524753E-3</v>
      </c>
      <c r="I405">
        <f t="shared" si="26"/>
        <v>-1</v>
      </c>
      <c r="J405">
        <f t="shared" si="27"/>
        <v>-2.4752475247524753E-3</v>
      </c>
    </row>
    <row r="406" spans="7:10">
      <c r="G406">
        <f t="shared" si="24"/>
        <v>405</v>
      </c>
      <c r="H406">
        <f t="shared" si="25"/>
        <v>2.4691358024691358E-3</v>
      </c>
      <c r="I406">
        <f t="shared" si="26"/>
        <v>1</v>
      </c>
      <c r="J406">
        <f t="shared" si="27"/>
        <v>2.4691358024691358E-3</v>
      </c>
    </row>
    <row r="407" spans="7:10">
      <c r="G407">
        <f t="shared" si="24"/>
        <v>406</v>
      </c>
      <c r="H407">
        <f t="shared" si="25"/>
        <v>2.4630541871921183E-3</v>
      </c>
      <c r="I407">
        <f t="shared" si="26"/>
        <v>-1</v>
      </c>
      <c r="J407">
        <f t="shared" si="27"/>
        <v>-2.4630541871921183E-3</v>
      </c>
    </row>
    <row r="408" spans="7:10">
      <c r="G408">
        <f t="shared" si="24"/>
        <v>407</v>
      </c>
      <c r="H408">
        <f t="shared" si="25"/>
        <v>2.4570024570024569E-3</v>
      </c>
      <c r="I408">
        <f t="shared" si="26"/>
        <v>1</v>
      </c>
      <c r="J408">
        <f t="shared" si="27"/>
        <v>2.4570024570024569E-3</v>
      </c>
    </row>
    <row r="409" spans="7:10">
      <c r="G409">
        <f t="shared" si="24"/>
        <v>408</v>
      </c>
      <c r="H409">
        <f t="shared" si="25"/>
        <v>2.4509803921568627E-3</v>
      </c>
      <c r="I409">
        <f t="shared" si="26"/>
        <v>-1</v>
      </c>
      <c r="J409">
        <f t="shared" si="27"/>
        <v>-2.4509803921568627E-3</v>
      </c>
    </row>
    <row r="410" spans="7:10">
      <c r="G410">
        <f t="shared" si="24"/>
        <v>409</v>
      </c>
      <c r="H410">
        <f t="shared" si="25"/>
        <v>2.4449877750611247E-3</v>
      </c>
      <c r="I410">
        <f t="shared" si="26"/>
        <v>1</v>
      </c>
      <c r="J410">
        <f t="shared" si="27"/>
        <v>2.4449877750611247E-3</v>
      </c>
    </row>
    <row r="411" spans="7:10">
      <c r="G411">
        <f t="shared" si="24"/>
        <v>410</v>
      </c>
      <c r="H411">
        <f t="shared" si="25"/>
        <v>2.4390243902439024E-3</v>
      </c>
      <c r="I411">
        <f t="shared" si="26"/>
        <v>-1</v>
      </c>
      <c r="J411">
        <f t="shared" si="27"/>
        <v>-2.4390243902439024E-3</v>
      </c>
    </row>
    <row r="412" spans="7:10">
      <c r="G412">
        <f t="shared" si="24"/>
        <v>411</v>
      </c>
      <c r="H412">
        <f t="shared" si="25"/>
        <v>2.4330900243309003E-3</v>
      </c>
      <c r="I412">
        <f t="shared" si="26"/>
        <v>1</v>
      </c>
      <c r="J412">
        <f t="shared" si="27"/>
        <v>2.4330900243309003E-3</v>
      </c>
    </row>
    <row r="413" spans="7:10">
      <c r="G413">
        <f t="shared" si="24"/>
        <v>412</v>
      </c>
      <c r="H413">
        <f t="shared" si="25"/>
        <v>2.4271844660194173E-3</v>
      </c>
      <c r="I413">
        <f t="shared" si="26"/>
        <v>-1</v>
      </c>
      <c r="J413">
        <f t="shared" si="27"/>
        <v>-2.4271844660194173E-3</v>
      </c>
    </row>
    <row r="414" spans="7:10">
      <c r="G414">
        <f t="shared" si="24"/>
        <v>413</v>
      </c>
      <c r="H414">
        <f t="shared" si="25"/>
        <v>2.4213075060532689E-3</v>
      </c>
      <c r="I414">
        <f t="shared" si="26"/>
        <v>1</v>
      </c>
      <c r="J414">
        <f t="shared" si="27"/>
        <v>2.4213075060532689E-3</v>
      </c>
    </row>
    <row r="415" spans="7:10">
      <c r="G415">
        <f t="shared" si="24"/>
        <v>414</v>
      </c>
      <c r="H415">
        <f t="shared" si="25"/>
        <v>2.4154589371980675E-3</v>
      </c>
      <c r="I415">
        <f t="shared" si="26"/>
        <v>-1</v>
      </c>
      <c r="J415">
        <f t="shared" si="27"/>
        <v>-2.4154589371980675E-3</v>
      </c>
    </row>
    <row r="416" spans="7:10">
      <c r="G416">
        <f t="shared" si="24"/>
        <v>415</v>
      </c>
      <c r="H416">
        <f t="shared" si="25"/>
        <v>2.4096385542168677E-3</v>
      </c>
      <c r="I416">
        <f t="shared" si="26"/>
        <v>1</v>
      </c>
      <c r="J416">
        <f t="shared" si="27"/>
        <v>2.4096385542168677E-3</v>
      </c>
    </row>
    <row r="417" spans="7:10">
      <c r="G417">
        <f t="shared" si="24"/>
        <v>416</v>
      </c>
      <c r="H417">
        <f t="shared" si="25"/>
        <v>2.403846153846154E-3</v>
      </c>
      <c r="I417">
        <f t="shared" si="26"/>
        <v>-1</v>
      </c>
      <c r="J417">
        <f t="shared" si="27"/>
        <v>-2.403846153846154E-3</v>
      </c>
    </row>
    <row r="418" spans="7:10">
      <c r="G418">
        <f t="shared" si="24"/>
        <v>417</v>
      </c>
      <c r="H418">
        <f t="shared" si="25"/>
        <v>2.3980815347721821E-3</v>
      </c>
      <c r="I418">
        <f t="shared" si="26"/>
        <v>1</v>
      </c>
      <c r="J418">
        <f t="shared" si="27"/>
        <v>2.3980815347721821E-3</v>
      </c>
    </row>
    <row r="419" spans="7:10">
      <c r="G419">
        <f t="shared" si="24"/>
        <v>418</v>
      </c>
      <c r="H419">
        <f t="shared" si="25"/>
        <v>2.3923444976076554E-3</v>
      </c>
      <c r="I419">
        <f t="shared" si="26"/>
        <v>-1</v>
      </c>
      <c r="J419">
        <f t="shared" si="27"/>
        <v>-2.3923444976076554E-3</v>
      </c>
    </row>
    <row r="420" spans="7:10">
      <c r="G420">
        <f t="shared" si="24"/>
        <v>419</v>
      </c>
      <c r="H420">
        <f t="shared" si="25"/>
        <v>2.3866348448687352E-3</v>
      </c>
      <c r="I420">
        <f t="shared" si="26"/>
        <v>1</v>
      </c>
      <c r="J420">
        <f t="shared" si="27"/>
        <v>2.3866348448687352E-3</v>
      </c>
    </row>
    <row r="421" spans="7:10">
      <c r="G421">
        <f t="shared" si="24"/>
        <v>420</v>
      </c>
      <c r="H421">
        <f t="shared" si="25"/>
        <v>2.3809523809523812E-3</v>
      </c>
      <c r="I421">
        <f t="shared" si="26"/>
        <v>-1</v>
      </c>
      <c r="J421">
        <f t="shared" si="27"/>
        <v>-2.3809523809523812E-3</v>
      </c>
    </row>
    <row r="422" spans="7:10">
      <c r="G422">
        <f t="shared" si="24"/>
        <v>421</v>
      </c>
      <c r="H422">
        <f t="shared" si="25"/>
        <v>2.3752969121140144E-3</v>
      </c>
      <c r="I422">
        <f t="shared" si="26"/>
        <v>1</v>
      </c>
      <c r="J422">
        <f t="shared" si="27"/>
        <v>2.3752969121140144E-3</v>
      </c>
    </row>
    <row r="423" spans="7:10">
      <c r="G423">
        <f t="shared" si="24"/>
        <v>422</v>
      </c>
      <c r="H423">
        <f t="shared" si="25"/>
        <v>2.3696682464454978E-3</v>
      </c>
      <c r="I423">
        <f t="shared" si="26"/>
        <v>-1</v>
      </c>
      <c r="J423">
        <f t="shared" si="27"/>
        <v>-2.3696682464454978E-3</v>
      </c>
    </row>
    <row r="424" spans="7:10">
      <c r="G424">
        <f t="shared" si="24"/>
        <v>423</v>
      </c>
      <c r="H424">
        <f t="shared" si="25"/>
        <v>2.3640661938534278E-3</v>
      </c>
      <c r="I424">
        <f t="shared" si="26"/>
        <v>1</v>
      </c>
      <c r="J424">
        <f t="shared" si="27"/>
        <v>2.3640661938534278E-3</v>
      </c>
    </row>
    <row r="425" spans="7:10">
      <c r="G425">
        <f t="shared" si="24"/>
        <v>424</v>
      </c>
      <c r="H425">
        <f t="shared" si="25"/>
        <v>2.3584905660377358E-3</v>
      </c>
      <c r="I425">
        <f t="shared" si="26"/>
        <v>-1</v>
      </c>
      <c r="J425">
        <f t="shared" si="27"/>
        <v>-2.3584905660377358E-3</v>
      </c>
    </row>
    <row r="426" spans="7:10">
      <c r="G426">
        <f t="shared" si="24"/>
        <v>425</v>
      </c>
      <c r="H426">
        <f t="shared" si="25"/>
        <v>2.352941176470588E-3</v>
      </c>
      <c r="I426">
        <f t="shared" si="26"/>
        <v>1</v>
      </c>
      <c r="J426">
        <f t="shared" si="27"/>
        <v>2.352941176470588E-3</v>
      </c>
    </row>
    <row r="427" spans="7:10">
      <c r="G427">
        <f t="shared" si="24"/>
        <v>426</v>
      </c>
      <c r="H427">
        <f t="shared" si="25"/>
        <v>2.3474178403755869E-3</v>
      </c>
      <c r="I427">
        <f t="shared" si="26"/>
        <v>-1</v>
      </c>
      <c r="J427">
        <f t="shared" si="27"/>
        <v>-2.3474178403755869E-3</v>
      </c>
    </row>
    <row r="428" spans="7:10">
      <c r="G428">
        <f t="shared" si="24"/>
        <v>427</v>
      </c>
      <c r="H428">
        <f t="shared" si="25"/>
        <v>2.34192037470726E-3</v>
      </c>
      <c r="I428">
        <f t="shared" si="26"/>
        <v>1</v>
      </c>
      <c r="J428">
        <f t="shared" si="27"/>
        <v>2.34192037470726E-3</v>
      </c>
    </row>
    <row r="429" spans="7:10">
      <c r="G429">
        <f t="shared" si="24"/>
        <v>428</v>
      </c>
      <c r="H429">
        <f t="shared" si="25"/>
        <v>2.3364485981308409E-3</v>
      </c>
      <c r="I429">
        <f t="shared" si="26"/>
        <v>-1</v>
      </c>
      <c r="J429">
        <f t="shared" si="27"/>
        <v>-2.3364485981308409E-3</v>
      </c>
    </row>
    <row r="430" spans="7:10">
      <c r="G430">
        <f t="shared" si="24"/>
        <v>429</v>
      </c>
      <c r="H430">
        <f t="shared" si="25"/>
        <v>2.331002331002331E-3</v>
      </c>
      <c r="I430">
        <f t="shared" si="26"/>
        <v>1</v>
      </c>
      <c r="J430">
        <f t="shared" si="27"/>
        <v>2.331002331002331E-3</v>
      </c>
    </row>
    <row r="431" spans="7:10">
      <c r="G431">
        <f t="shared" si="24"/>
        <v>430</v>
      </c>
      <c r="H431">
        <f t="shared" si="25"/>
        <v>2.3255813953488372E-3</v>
      </c>
      <c r="I431">
        <f t="shared" si="26"/>
        <v>-1</v>
      </c>
      <c r="J431">
        <f t="shared" si="27"/>
        <v>-2.3255813953488372E-3</v>
      </c>
    </row>
    <row r="432" spans="7:10">
      <c r="G432">
        <f t="shared" si="24"/>
        <v>431</v>
      </c>
      <c r="H432">
        <f t="shared" si="25"/>
        <v>2.3201856148491878E-3</v>
      </c>
      <c r="I432">
        <f t="shared" si="26"/>
        <v>1</v>
      </c>
      <c r="J432">
        <f t="shared" si="27"/>
        <v>2.3201856148491878E-3</v>
      </c>
    </row>
    <row r="433" spans="7:10">
      <c r="G433">
        <f t="shared" si="24"/>
        <v>432</v>
      </c>
      <c r="H433">
        <f t="shared" si="25"/>
        <v>2.3148148148148147E-3</v>
      </c>
      <c r="I433">
        <f t="shared" si="26"/>
        <v>-1</v>
      </c>
      <c r="J433">
        <f t="shared" si="27"/>
        <v>-2.3148148148148147E-3</v>
      </c>
    </row>
    <row r="434" spans="7:10">
      <c r="G434">
        <f t="shared" si="24"/>
        <v>433</v>
      </c>
      <c r="H434">
        <f t="shared" si="25"/>
        <v>2.3094688221709007E-3</v>
      </c>
      <c r="I434">
        <f t="shared" si="26"/>
        <v>1</v>
      </c>
      <c r="J434">
        <f t="shared" si="27"/>
        <v>2.3094688221709007E-3</v>
      </c>
    </row>
    <row r="435" spans="7:10">
      <c r="G435">
        <f t="shared" si="24"/>
        <v>434</v>
      </c>
      <c r="H435">
        <f t="shared" si="25"/>
        <v>2.304147465437788E-3</v>
      </c>
      <c r="I435">
        <f t="shared" si="26"/>
        <v>-1</v>
      </c>
      <c r="J435">
        <f t="shared" si="27"/>
        <v>-2.304147465437788E-3</v>
      </c>
    </row>
    <row r="436" spans="7:10">
      <c r="G436">
        <f t="shared" si="24"/>
        <v>435</v>
      </c>
      <c r="H436">
        <f t="shared" si="25"/>
        <v>2.2988505747126436E-3</v>
      </c>
      <c r="I436">
        <f t="shared" si="26"/>
        <v>1</v>
      </c>
      <c r="J436">
        <f t="shared" si="27"/>
        <v>2.2988505747126436E-3</v>
      </c>
    </row>
    <row r="437" spans="7:10">
      <c r="G437">
        <f t="shared" si="24"/>
        <v>436</v>
      </c>
      <c r="H437">
        <f t="shared" si="25"/>
        <v>2.2935779816513763E-3</v>
      </c>
      <c r="I437">
        <f t="shared" si="26"/>
        <v>-1</v>
      </c>
      <c r="J437">
        <f t="shared" si="27"/>
        <v>-2.2935779816513763E-3</v>
      </c>
    </row>
    <row r="438" spans="7:10">
      <c r="G438">
        <f t="shared" si="24"/>
        <v>437</v>
      </c>
      <c r="H438">
        <f t="shared" si="25"/>
        <v>2.2883295194508009E-3</v>
      </c>
      <c r="I438">
        <f t="shared" si="26"/>
        <v>1</v>
      </c>
      <c r="J438">
        <f t="shared" si="27"/>
        <v>2.2883295194508009E-3</v>
      </c>
    </row>
    <row r="439" spans="7:10">
      <c r="G439">
        <f t="shared" si="24"/>
        <v>438</v>
      </c>
      <c r="H439">
        <f t="shared" si="25"/>
        <v>2.2831050228310501E-3</v>
      </c>
      <c r="I439">
        <f t="shared" si="26"/>
        <v>-1</v>
      </c>
      <c r="J439">
        <f t="shared" si="27"/>
        <v>-2.2831050228310501E-3</v>
      </c>
    </row>
    <row r="440" spans="7:10">
      <c r="G440">
        <f t="shared" si="24"/>
        <v>439</v>
      </c>
      <c r="H440">
        <f t="shared" si="25"/>
        <v>2.2779043280182231E-3</v>
      </c>
      <c r="I440">
        <f t="shared" si="26"/>
        <v>1</v>
      </c>
      <c r="J440">
        <f t="shared" si="27"/>
        <v>2.2779043280182231E-3</v>
      </c>
    </row>
    <row r="441" spans="7:10">
      <c r="G441">
        <f t="shared" si="24"/>
        <v>440</v>
      </c>
      <c r="H441">
        <f t="shared" si="25"/>
        <v>2.2727272727272726E-3</v>
      </c>
      <c r="I441">
        <f t="shared" si="26"/>
        <v>-1</v>
      </c>
      <c r="J441">
        <f t="shared" si="27"/>
        <v>-2.2727272727272726E-3</v>
      </c>
    </row>
    <row r="442" spans="7:10">
      <c r="G442">
        <f t="shared" si="24"/>
        <v>441</v>
      </c>
      <c r="H442">
        <f t="shared" si="25"/>
        <v>2.2675736961451248E-3</v>
      </c>
      <c r="I442">
        <f t="shared" si="26"/>
        <v>1</v>
      </c>
      <c r="J442">
        <f t="shared" si="27"/>
        <v>2.2675736961451248E-3</v>
      </c>
    </row>
    <row r="443" spans="7:10">
      <c r="G443">
        <f t="shared" si="24"/>
        <v>442</v>
      </c>
      <c r="H443">
        <f t="shared" si="25"/>
        <v>2.2624434389140274E-3</v>
      </c>
      <c r="I443">
        <f t="shared" si="26"/>
        <v>-1</v>
      </c>
      <c r="J443">
        <f t="shared" si="27"/>
        <v>-2.2624434389140274E-3</v>
      </c>
    </row>
    <row r="444" spans="7:10">
      <c r="G444">
        <f t="shared" si="24"/>
        <v>443</v>
      </c>
      <c r="H444">
        <f t="shared" si="25"/>
        <v>2.257336343115124E-3</v>
      </c>
      <c r="I444">
        <f t="shared" si="26"/>
        <v>1</v>
      </c>
      <c r="J444">
        <f t="shared" si="27"/>
        <v>2.257336343115124E-3</v>
      </c>
    </row>
    <row r="445" spans="7:10">
      <c r="G445">
        <f t="shared" si="24"/>
        <v>444</v>
      </c>
      <c r="H445">
        <f t="shared" si="25"/>
        <v>2.2522522522522522E-3</v>
      </c>
      <c r="I445">
        <f t="shared" si="26"/>
        <v>-1</v>
      </c>
      <c r="J445">
        <f t="shared" si="27"/>
        <v>-2.2522522522522522E-3</v>
      </c>
    </row>
    <row r="446" spans="7:10">
      <c r="G446">
        <f t="shared" si="24"/>
        <v>445</v>
      </c>
      <c r="H446">
        <f t="shared" si="25"/>
        <v>2.2471910112359553E-3</v>
      </c>
      <c r="I446">
        <f t="shared" si="26"/>
        <v>1</v>
      </c>
      <c r="J446">
        <f t="shared" si="27"/>
        <v>2.2471910112359553E-3</v>
      </c>
    </row>
    <row r="447" spans="7:10">
      <c r="G447">
        <f t="shared" si="24"/>
        <v>446</v>
      </c>
      <c r="H447">
        <f t="shared" si="25"/>
        <v>2.242152466367713E-3</v>
      </c>
      <c r="I447">
        <f t="shared" si="26"/>
        <v>-1</v>
      </c>
      <c r="J447">
        <f t="shared" si="27"/>
        <v>-2.242152466367713E-3</v>
      </c>
    </row>
    <row r="448" spans="7:10">
      <c r="G448">
        <f t="shared" si="24"/>
        <v>447</v>
      </c>
      <c r="H448">
        <f t="shared" si="25"/>
        <v>2.2371364653243847E-3</v>
      </c>
      <c r="I448">
        <f t="shared" si="26"/>
        <v>1</v>
      </c>
      <c r="J448">
        <f t="shared" si="27"/>
        <v>2.2371364653243847E-3</v>
      </c>
    </row>
    <row r="449" spans="7:10">
      <c r="G449">
        <f t="shared" si="24"/>
        <v>448</v>
      </c>
      <c r="H449">
        <f t="shared" si="25"/>
        <v>2.232142857142857E-3</v>
      </c>
      <c r="I449">
        <f t="shared" si="26"/>
        <v>-1</v>
      </c>
      <c r="J449">
        <f t="shared" si="27"/>
        <v>-2.232142857142857E-3</v>
      </c>
    </row>
    <row r="450" spans="7:10">
      <c r="G450">
        <f t="shared" si="24"/>
        <v>449</v>
      </c>
      <c r="H450">
        <f t="shared" si="25"/>
        <v>2.2271714922048997E-3</v>
      </c>
      <c r="I450">
        <f t="shared" si="26"/>
        <v>1</v>
      </c>
      <c r="J450">
        <f t="shared" si="27"/>
        <v>2.2271714922048997E-3</v>
      </c>
    </row>
    <row r="451" spans="7:10">
      <c r="G451">
        <f t="shared" ref="G451:G514" si="28">IF(G450="","",IF(G450+1&gt;$C$2,"",G450+1))</f>
        <v>450</v>
      </c>
      <c r="H451">
        <f t="shared" ref="H451:H514" si="29">IF(G451="","",1/G451)</f>
        <v>2.2222222222222222E-3</v>
      </c>
      <c r="I451">
        <f t="shared" ref="I451:I514" si="30">IF(G451="","",-I450)</f>
        <v>-1</v>
      </c>
      <c r="J451">
        <f t="shared" ref="J451:J514" si="31">IF(G451="","",I451*H451)</f>
        <v>-2.2222222222222222E-3</v>
      </c>
    </row>
    <row r="452" spans="7:10">
      <c r="G452">
        <f t="shared" si="28"/>
        <v>451</v>
      </c>
      <c r="H452">
        <f t="shared" si="29"/>
        <v>2.2172949002217295E-3</v>
      </c>
      <c r="I452">
        <f t="shared" si="30"/>
        <v>1</v>
      </c>
      <c r="J452">
        <f t="shared" si="31"/>
        <v>2.2172949002217295E-3</v>
      </c>
    </row>
    <row r="453" spans="7:10">
      <c r="G453">
        <f t="shared" si="28"/>
        <v>452</v>
      </c>
      <c r="H453">
        <f t="shared" si="29"/>
        <v>2.2123893805309734E-3</v>
      </c>
      <c r="I453">
        <f t="shared" si="30"/>
        <v>-1</v>
      </c>
      <c r="J453">
        <f t="shared" si="31"/>
        <v>-2.2123893805309734E-3</v>
      </c>
    </row>
    <row r="454" spans="7:10">
      <c r="G454">
        <f t="shared" si="28"/>
        <v>453</v>
      </c>
      <c r="H454">
        <f t="shared" si="29"/>
        <v>2.2075055187637969E-3</v>
      </c>
      <c r="I454">
        <f t="shared" si="30"/>
        <v>1</v>
      </c>
      <c r="J454">
        <f t="shared" si="31"/>
        <v>2.2075055187637969E-3</v>
      </c>
    </row>
    <row r="455" spans="7:10">
      <c r="G455">
        <f t="shared" si="28"/>
        <v>454</v>
      </c>
      <c r="H455">
        <f t="shared" si="29"/>
        <v>2.2026431718061676E-3</v>
      </c>
      <c r="I455">
        <f t="shared" si="30"/>
        <v>-1</v>
      </c>
      <c r="J455">
        <f t="shared" si="31"/>
        <v>-2.2026431718061676E-3</v>
      </c>
    </row>
    <row r="456" spans="7:10">
      <c r="G456">
        <f t="shared" si="28"/>
        <v>455</v>
      </c>
      <c r="H456">
        <f t="shared" si="29"/>
        <v>2.1978021978021978E-3</v>
      </c>
      <c r="I456">
        <f t="shared" si="30"/>
        <v>1</v>
      </c>
      <c r="J456">
        <f t="shared" si="31"/>
        <v>2.1978021978021978E-3</v>
      </c>
    </row>
    <row r="457" spans="7:10">
      <c r="G457">
        <f t="shared" si="28"/>
        <v>456</v>
      </c>
      <c r="H457">
        <f t="shared" si="29"/>
        <v>2.1929824561403508E-3</v>
      </c>
      <c r="I457">
        <f t="shared" si="30"/>
        <v>-1</v>
      </c>
      <c r="J457">
        <f t="shared" si="31"/>
        <v>-2.1929824561403508E-3</v>
      </c>
    </row>
    <row r="458" spans="7:10">
      <c r="G458">
        <f t="shared" si="28"/>
        <v>457</v>
      </c>
      <c r="H458">
        <f t="shared" si="29"/>
        <v>2.1881838074398249E-3</v>
      </c>
      <c r="I458">
        <f t="shared" si="30"/>
        <v>1</v>
      </c>
      <c r="J458">
        <f t="shared" si="31"/>
        <v>2.1881838074398249E-3</v>
      </c>
    </row>
    <row r="459" spans="7:10">
      <c r="G459">
        <f t="shared" si="28"/>
        <v>458</v>
      </c>
      <c r="H459">
        <f t="shared" si="29"/>
        <v>2.1834061135371178E-3</v>
      </c>
      <c r="I459">
        <f t="shared" si="30"/>
        <v>-1</v>
      </c>
      <c r="J459">
        <f t="shared" si="31"/>
        <v>-2.1834061135371178E-3</v>
      </c>
    </row>
    <row r="460" spans="7:10">
      <c r="G460">
        <f t="shared" si="28"/>
        <v>459</v>
      </c>
      <c r="H460">
        <f t="shared" si="29"/>
        <v>2.1786492374727671E-3</v>
      </c>
      <c r="I460">
        <f t="shared" si="30"/>
        <v>1</v>
      </c>
      <c r="J460">
        <f t="shared" si="31"/>
        <v>2.1786492374727671E-3</v>
      </c>
    </row>
    <row r="461" spans="7:10">
      <c r="G461">
        <f t="shared" si="28"/>
        <v>460</v>
      </c>
      <c r="H461">
        <f t="shared" si="29"/>
        <v>2.1739130434782609E-3</v>
      </c>
      <c r="I461">
        <f t="shared" si="30"/>
        <v>-1</v>
      </c>
      <c r="J461">
        <f t="shared" si="31"/>
        <v>-2.1739130434782609E-3</v>
      </c>
    </row>
    <row r="462" spans="7:10">
      <c r="G462">
        <f t="shared" si="28"/>
        <v>461</v>
      </c>
      <c r="H462">
        <f t="shared" si="29"/>
        <v>2.1691973969631237E-3</v>
      </c>
      <c r="I462">
        <f t="shared" si="30"/>
        <v>1</v>
      </c>
      <c r="J462">
        <f t="shared" si="31"/>
        <v>2.1691973969631237E-3</v>
      </c>
    </row>
    <row r="463" spans="7:10">
      <c r="G463">
        <f t="shared" si="28"/>
        <v>462</v>
      </c>
      <c r="H463">
        <f t="shared" si="29"/>
        <v>2.1645021645021645E-3</v>
      </c>
      <c r="I463">
        <f t="shared" si="30"/>
        <v>-1</v>
      </c>
      <c r="J463">
        <f t="shared" si="31"/>
        <v>-2.1645021645021645E-3</v>
      </c>
    </row>
    <row r="464" spans="7:10">
      <c r="G464">
        <f t="shared" si="28"/>
        <v>463</v>
      </c>
      <c r="H464">
        <f t="shared" si="29"/>
        <v>2.1598272138228943E-3</v>
      </c>
      <c r="I464">
        <f t="shared" si="30"/>
        <v>1</v>
      </c>
      <c r="J464">
        <f t="shared" si="31"/>
        <v>2.1598272138228943E-3</v>
      </c>
    </row>
    <row r="465" spans="7:10">
      <c r="G465">
        <f t="shared" si="28"/>
        <v>464</v>
      </c>
      <c r="H465">
        <f t="shared" si="29"/>
        <v>2.1551724137931034E-3</v>
      </c>
      <c r="I465">
        <f t="shared" si="30"/>
        <v>-1</v>
      </c>
      <c r="J465">
        <f t="shared" si="31"/>
        <v>-2.1551724137931034E-3</v>
      </c>
    </row>
    <row r="466" spans="7:10">
      <c r="G466">
        <f t="shared" si="28"/>
        <v>465</v>
      </c>
      <c r="H466">
        <f t="shared" si="29"/>
        <v>2.1505376344086021E-3</v>
      </c>
      <c r="I466">
        <f t="shared" si="30"/>
        <v>1</v>
      </c>
      <c r="J466">
        <f t="shared" si="31"/>
        <v>2.1505376344086021E-3</v>
      </c>
    </row>
    <row r="467" spans="7:10">
      <c r="G467">
        <f t="shared" si="28"/>
        <v>466</v>
      </c>
      <c r="H467">
        <f t="shared" si="29"/>
        <v>2.1459227467811159E-3</v>
      </c>
      <c r="I467">
        <f t="shared" si="30"/>
        <v>-1</v>
      </c>
      <c r="J467">
        <f t="shared" si="31"/>
        <v>-2.1459227467811159E-3</v>
      </c>
    </row>
    <row r="468" spans="7:10">
      <c r="G468">
        <f t="shared" si="28"/>
        <v>467</v>
      </c>
      <c r="H468">
        <f t="shared" si="29"/>
        <v>2.1413276231263384E-3</v>
      </c>
      <c r="I468">
        <f t="shared" si="30"/>
        <v>1</v>
      </c>
      <c r="J468">
        <f t="shared" si="31"/>
        <v>2.1413276231263384E-3</v>
      </c>
    </row>
    <row r="469" spans="7:10">
      <c r="G469">
        <f t="shared" si="28"/>
        <v>468</v>
      </c>
      <c r="H469">
        <f t="shared" si="29"/>
        <v>2.136752136752137E-3</v>
      </c>
      <c r="I469">
        <f t="shared" si="30"/>
        <v>-1</v>
      </c>
      <c r="J469">
        <f t="shared" si="31"/>
        <v>-2.136752136752137E-3</v>
      </c>
    </row>
    <row r="470" spans="7:10">
      <c r="G470">
        <f t="shared" si="28"/>
        <v>469</v>
      </c>
      <c r="H470">
        <f t="shared" si="29"/>
        <v>2.1321961620469083E-3</v>
      </c>
      <c r="I470">
        <f t="shared" si="30"/>
        <v>1</v>
      </c>
      <c r="J470">
        <f t="shared" si="31"/>
        <v>2.1321961620469083E-3</v>
      </c>
    </row>
    <row r="471" spans="7:10">
      <c r="G471">
        <f t="shared" si="28"/>
        <v>470</v>
      </c>
      <c r="H471">
        <f t="shared" si="29"/>
        <v>2.1276595744680851E-3</v>
      </c>
      <c r="I471">
        <f t="shared" si="30"/>
        <v>-1</v>
      </c>
      <c r="J471">
        <f t="shared" si="31"/>
        <v>-2.1276595744680851E-3</v>
      </c>
    </row>
    <row r="472" spans="7:10">
      <c r="G472">
        <f t="shared" si="28"/>
        <v>471</v>
      </c>
      <c r="H472">
        <f t="shared" si="29"/>
        <v>2.1231422505307855E-3</v>
      </c>
      <c r="I472">
        <f t="shared" si="30"/>
        <v>1</v>
      </c>
      <c r="J472">
        <f t="shared" si="31"/>
        <v>2.1231422505307855E-3</v>
      </c>
    </row>
    <row r="473" spans="7:10">
      <c r="G473">
        <f t="shared" si="28"/>
        <v>472</v>
      </c>
      <c r="H473">
        <f t="shared" si="29"/>
        <v>2.1186440677966102E-3</v>
      </c>
      <c r="I473">
        <f t="shared" si="30"/>
        <v>-1</v>
      </c>
      <c r="J473">
        <f t="shared" si="31"/>
        <v>-2.1186440677966102E-3</v>
      </c>
    </row>
    <row r="474" spans="7:10">
      <c r="G474">
        <f t="shared" si="28"/>
        <v>473</v>
      </c>
      <c r="H474">
        <f t="shared" si="29"/>
        <v>2.1141649048625794E-3</v>
      </c>
      <c r="I474">
        <f t="shared" si="30"/>
        <v>1</v>
      </c>
      <c r="J474">
        <f t="shared" si="31"/>
        <v>2.1141649048625794E-3</v>
      </c>
    </row>
    <row r="475" spans="7:10">
      <c r="G475">
        <f t="shared" si="28"/>
        <v>474</v>
      </c>
      <c r="H475">
        <f t="shared" si="29"/>
        <v>2.1097046413502108E-3</v>
      </c>
      <c r="I475">
        <f t="shared" si="30"/>
        <v>-1</v>
      </c>
      <c r="J475">
        <f t="shared" si="31"/>
        <v>-2.1097046413502108E-3</v>
      </c>
    </row>
    <row r="476" spans="7:10">
      <c r="G476">
        <f t="shared" si="28"/>
        <v>475</v>
      </c>
      <c r="H476">
        <f t="shared" si="29"/>
        <v>2.1052631578947368E-3</v>
      </c>
      <c r="I476">
        <f t="shared" si="30"/>
        <v>1</v>
      </c>
      <c r="J476">
        <f t="shared" si="31"/>
        <v>2.1052631578947368E-3</v>
      </c>
    </row>
    <row r="477" spans="7:10">
      <c r="G477">
        <f t="shared" si="28"/>
        <v>476</v>
      </c>
      <c r="H477">
        <f t="shared" si="29"/>
        <v>2.1008403361344537E-3</v>
      </c>
      <c r="I477">
        <f t="shared" si="30"/>
        <v>-1</v>
      </c>
      <c r="J477">
        <f t="shared" si="31"/>
        <v>-2.1008403361344537E-3</v>
      </c>
    </row>
    <row r="478" spans="7:10">
      <c r="G478">
        <f t="shared" si="28"/>
        <v>477</v>
      </c>
      <c r="H478">
        <f t="shared" si="29"/>
        <v>2.0964360587002098E-3</v>
      </c>
      <c r="I478">
        <f t="shared" si="30"/>
        <v>1</v>
      </c>
      <c r="J478">
        <f t="shared" si="31"/>
        <v>2.0964360587002098E-3</v>
      </c>
    </row>
    <row r="479" spans="7:10">
      <c r="G479">
        <f t="shared" si="28"/>
        <v>478</v>
      </c>
      <c r="H479">
        <f t="shared" si="29"/>
        <v>2.0920502092050207E-3</v>
      </c>
      <c r="I479">
        <f t="shared" si="30"/>
        <v>-1</v>
      </c>
      <c r="J479">
        <f t="shared" si="31"/>
        <v>-2.0920502092050207E-3</v>
      </c>
    </row>
    <row r="480" spans="7:10">
      <c r="G480">
        <f t="shared" si="28"/>
        <v>479</v>
      </c>
      <c r="H480">
        <f t="shared" si="29"/>
        <v>2.0876826722338203E-3</v>
      </c>
      <c r="I480">
        <f t="shared" si="30"/>
        <v>1</v>
      </c>
      <c r="J480">
        <f t="shared" si="31"/>
        <v>2.0876826722338203E-3</v>
      </c>
    </row>
    <row r="481" spans="7:10">
      <c r="G481">
        <f t="shared" si="28"/>
        <v>480</v>
      </c>
      <c r="H481">
        <f t="shared" si="29"/>
        <v>2.0833333333333333E-3</v>
      </c>
      <c r="I481">
        <f t="shared" si="30"/>
        <v>-1</v>
      </c>
      <c r="J481">
        <f t="shared" si="31"/>
        <v>-2.0833333333333333E-3</v>
      </c>
    </row>
    <row r="482" spans="7:10">
      <c r="G482">
        <f t="shared" si="28"/>
        <v>481</v>
      </c>
      <c r="H482">
        <f t="shared" si="29"/>
        <v>2.0790020790020791E-3</v>
      </c>
      <c r="I482">
        <f t="shared" si="30"/>
        <v>1</v>
      </c>
      <c r="J482">
        <f t="shared" si="31"/>
        <v>2.0790020790020791E-3</v>
      </c>
    </row>
    <row r="483" spans="7:10">
      <c r="G483">
        <f t="shared" si="28"/>
        <v>482</v>
      </c>
      <c r="H483">
        <f t="shared" si="29"/>
        <v>2.0746887966804979E-3</v>
      </c>
      <c r="I483">
        <f t="shared" si="30"/>
        <v>-1</v>
      </c>
      <c r="J483">
        <f t="shared" si="31"/>
        <v>-2.0746887966804979E-3</v>
      </c>
    </row>
    <row r="484" spans="7:10">
      <c r="G484">
        <f t="shared" si="28"/>
        <v>483</v>
      </c>
      <c r="H484">
        <f t="shared" si="29"/>
        <v>2.070393374741201E-3</v>
      </c>
      <c r="I484">
        <f t="shared" si="30"/>
        <v>1</v>
      </c>
      <c r="J484">
        <f t="shared" si="31"/>
        <v>2.070393374741201E-3</v>
      </c>
    </row>
    <row r="485" spans="7:10">
      <c r="G485">
        <f t="shared" si="28"/>
        <v>484</v>
      </c>
      <c r="H485">
        <f t="shared" si="29"/>
        <v>2.0661157024793389E-3</v>
      </c>
      <c r="I485">
        <f t="shared" si="30"/>
        <v>-1</v>
      </c>
      <c r="J485">
        <f t="shared" si="31"/>
        <v>-2.0661157024793389E-3</v>
      </c>
    </row>
    <row r="486" spans="7:10">
      <c r="G486">
        <f t="shared" si="28"/>
        <v>485</v>
      </c>
      <c r="H486">
        <f t="shared" si="29"/>
        <v>2.0618556701030928E-3</v>
      </c>
      <c r="I486">
        <f t="shared" si="30"/>
        <v>1</v>
      </c>
      <c r="J486">
        <f t="shared" si="31"/>
        <v>2.0618556701030928E-3</v>
      </c>
    </row>
    <row r="487" spans="7:10">
      <c r="G487">
        <f t="shared" si="28"/>
        <v>486</v>
      </c>
      <c r="H487">
        <f t="shared" si="29"/>
        <v>2.05761316872428E-3</v>
      </c>
      <c r="I487">
        <f t="shared" si="30"/>
        <v>-1</v>
      </c>
      <c r="J487">
        <f t="shared" si="31"/>
        <v>-2.05761316872428E-3</v>
      </c>
    </row>
    <row r="488" spans="7:10">
      <c r="G488">
        <f t="shared" si="28"/>
        <v>487</v>
      </c>
      <c r="H488">
        <f t="shared" si="29"/>
        <v>2.0533880903490761E-3</v>
      </c>
      <c r="I488">
        <f t="shared" si="30"/>
        <v>1</v>
      </c>
      <c r="J488">
        <f t="shared" si="31"/>
        <v>2.0533880903490761E-3</v>
      </c>
    </row>
    <row r="489" spans="7:10">
      <c r="G489">
        <f t="shared" si="28"/>
        <v>488</v>
      </c>
      <c r="H489">
        <f t="shared" si="29"/>
        <v>2.0491803278688526E-3</v>
      </c>
      <c r="I489">
        <f t="shared" si="30"/>
        <v>-1</v>
      </c>
      <c r="J489">
        <f t="shared" si="31"/>
        <v>-2.0491803278688526E-3</v>
      </c>
    </row>
    <row r="490" spans="7:10">
      <c r="G490">
        <f t="shared" si="28"/>
        <v>489</v>
      </c>
      <c r="H490">
        <f t="shared" si="29"/>
        <v>2.0449897750511249E-3</v>
      </c>
      <c r="I490">
        <f t="shared" si="30"/>
        <v>1</v>
      </c>
      <c r="J490">
        <f t="shared" si="31"/>
        <v>2.0449897750511249E-3</v>
      </c>
    </row>
    <row r="491" spans="7:10">
      <c r="G491">
        <f t="shared" si="28"/>
        <v>490</v>
      </c>
      <c r="H491">
        <f t="shared" si="29"/>
        <v>2.0408163265306124E-3</v>
      </c>
      <c r="I491">
        <f t="shared" si="30"/>
        <v>-1</v>
      </c>
      <c r="J491">
        <f t="shared" si="31"/>
        <v>-2.0408163265306124E-3</v>
      </c>
    </row>
    <row r="492" spans="7:10">
      <c r="G492">
        <f t="shared" si="28"/>
        <v>491</v>
      </c>
      <c r="H492">
        <f t="shared" si="29"/>
        <v>2.0366598778004071E-3</v>
      </c>
      <c r="I492">
        <f t="shared" si="30"/>
        <v>1</v>
      </c>
      <c r="J492">
        <f t="shared" si="31"/>
        <v>2.0366598778004071E-3</v>
      </c>
    </row>
    <row r="493" spans="7:10">
      <c r="G493">
        <f t="shared" si="28"/>
        <v>492</v>
      </c>
      <c r="H493">
        <f t="shared" si="29"/>
        <v>2.0325203252032522E-3</v>
      </c>
      <c r="I493">
        <f t="shared" si="30"/>
        <v>-1</v>
      </c>
      <c r="J493">
        <f t="shared" si="31"/>
        <v>-2.0325203252032522E-3</v>
      </c>
    </row>
    <row r="494" spans="7:10">
      <c r="G494">
        <f t="shared" si="28"/>
        <v>493</v>
      </c>
      <c r="H494">
        <f t="shared" si="29"/>
        <v>2.0283975659229209E-3</v>
      </c>
      <c r="I494">
        <f t="shared" si="30"/>
        <v>1</v>
      </c>
      <c r="J494">
        <f t="shared" si="31"/>
        <v>2.0283975659229209E-3</v>
      </c>
    </row>
    <row r="495" spans="7:10">
      <c r="G495">
        <f t="shared" si="28"/>
        <v>494</v>
      </c>
      <c r="H495">
        <f t="shared" si="29"/>
        <v>2.0242914979757085E-3</v>
      </c>
      <c r="I495">
        <f t="shared" si="30"/>
        <v>-1</v>
      </c>
      <c r="J495">
        <f t="shared" si="31"/>
        <v>-2.0242914979757085E-3</v>
      </c>
    </row>
    <row r="496" spans="7:10">
      <c r="G496">
        <f t="shared" si="28"/>
        <v>495</v>
      </c>
      <c r="H496">
        <f t="shared" si="29"/>
        <v>2.0202020202020202E-3</v>
      </c>
      <c r="I496">
        <f t="shared" si="30"/>
        <v>1</v>
      </c>
      <c r="J496">
        <f t="shared" si="31"/>
        <v>2.0202020202020202E-3</v>
      </c>
    </row>
    <row r="497" spans="7:10">
      <c r="G497">
        <f t="shared" si="28"/>
        <v>496</v>
      </c>
      <c r="H497">
        <f t="shared" si="29"/>
        <v>2.0161290322580645E-3</v>
      </c>
      <c r="I497">
        <f t="shared" si="30"/>
        <v>-1</v>
      </c>
      <c r="J497">
        <f t="shared" si="31"/>
        <v>-2.0161290322580645E-3</v>
      </c>
    </row>
    <row r="498" spans="7:10">
      <c r="G498">
        <f t="shared" si="28"/>
        <v>497</v>
      </c>
      <c r="H498">
        <f t="shared" si="29"/>
        <v>2.012072434607646E-3</v>
      </c>
      <c r="I498">
        <f t="shared" si="30"/>
        <v>1</v>
      </c>
      <c r="J498">
        <f t="shared" si="31"/>
        <v>2.012072434607646E-3</v>
      </c>
    </row>
    <row r="499" spans="7:10">
      <c r="G499">
        <f t="shared" si="28"/>
        <v>498</v>
      </c>
      <c r="H499">
        <f t="shared" si="29"/>
        <v>2.008032128514056E-3</v>
      </c>
      <c r="I499">
        <f t="shared" si="30"/>
        <v>-1</v>
      </c>
      <c r="J499">
        <f t="shared" si="31"/>
        <v>-2.008032128514056E-3</v>
      </c>
    </row>
    <row r="500" spans="7:10">
      <c r="G500">
        <f t="shared" si="28"/>
        <v>499</v>
      </c>
      <c r="H500">
        <f t="shared" si="29"/>
        <v>2.004008016032064E-3</v>
      </c>
      <c r="I500">
        <f t="shared" si="30"/>
        <v>1</v>
      </c>
      <c r="J500">
        <f t="shared" si="31"/>
        <v>2.004008016032064E-3</v>
      </c>
    </row>
    <row r="501" spans="7:10">
      <c r="G501">
        <f t="shared" si="28"/>
        <v>500</v>
      </c>
      <c r="H501">
        <f t="shared" si="29"/>
        <v>2E-3</v>
      </c>
      <c r="I501">
        <f t="shared" si="30"/>
        <v>-1</v>
      </c>
      <c r="J501">
        <f t="shared" si="31"/>
        <v>-2E-3</v>
      </c>
    </row>
    <row r="502" spans="7:10">
      <c r="G502" t="str">
        <f t="shared" si="28"/>
        <v/>
      </c>
      <c r="H502" t="str">
        <f t="shared" si="29"/>
        <v/>
      </c>
      <c r="I502" t="str">
        <f t="shared" si="30"/>
        <v/>
      </c>
      <c r="J502" t="str">
        <f t="shared" si="31"/>
        <v/>
      </c>
    </row>
    <row r="503" spans="7:10">
      <c r="G503" t="str">
        <f t="shared" si="28"/>
        <v/>
      </c>
      <c r="H503" t="str">
        <f t="shared" si="29"/>
        <v/>
      </c>
      <c r="I503" t="str">
        <f t="shared" si="30"/>
        <v/>
      </c>
      <c r="J503" t="str">
        <f t="shared" si="31"/>
        <v/>
      </c>
    </row>
    <row r="504" spans="7:10">
      <c r="G504" t="str">
        <f t="shared" si="28"/>
        <v/>
      </c>
      <c r="H504" t="str">
        <f t="shared" si="29"/>
        <v/>
      </c>
      <c r="I504" t="str">
        <f t="shared" si="30"/>
        <v/>
      </c>
      <c r="J504" t="str">
        <f t="shared" si="31"/>
        <v/>
      </c>
    </row>
    <row r="505" spans="7:10">
      <c r="G505" t="str">
        <f t="shared" si="28"/>
        <v/>
      </c>
      <c r="H505" t="str">
        <f t="shared" si="29"/>
        <v/>
      </c>
      <c r="I505" t="str">
        <f t="shared" si="30"/>
        <v/>
      </c>
      <c r="J505" t="str">
        <f t="shared" si="31"/>
        <v/>
      </c>
    </row>
    <row r="506" spans="7:10">
      <c r="G506" t="str">
        <f t="shared" si="28"/>
        <v/>
      </c>
      <c r="H506" t="str">
        <f t="shared" si="29"/>
        <v/>
      </c>
      <c r="I506" t="str">
        <f t="shared" si="30"/>
        <v/>
      </c>
      <c r="J506" t="str">
        <f t="shared" si="31"/>
        <v/>
      </c>
    </row>
    <row r="507" spans="7:10">
      <c r="G507" t="str">
        <f t="shared" si="28"/>
        <v/>
      </c>
      <c r="H507" t="str">
        <f t="shared" si="29"/>
        <v/>
      </c>
      <c r="I507" t="str">
        <f t="shared" si="30"/>
        <v/>
      </c>
      <c r="J507" t="str">
        <f t="shared" si="31"/>
        <v/>
      </c>
    </row>
    <row r="508" spans="7:10">
      <c r="G508" t="str">
        <f t="shared" si="28"/>
        <v/>
      </c>
      <c r="H508" t="str">
        <f t="shared" si="29"/>
        <v/>
      </c>
      <c r="I508" t="str">
        <f t="shared" si="30"/>
        <v/>
      </c>
      <c r="J508" t="str">
        <f t="shared" si="31"/>
        <v/>
      </c>
    </row>
    <row r="509" spans="7:10">
      <c r="G509" t="str">
        <f t="shared" si="28"/>
        <v/>
      </c>
      <c r="H509" t="str">
        <f t="shared" si="29"/>
        <v/>
      </c>
      <c r="I509" t="str">
        <f t="shared" si="30"/>
        <v/>
      </c>
      <c r="J509" t="str">
        <f t="shared" si="31"/>
        <v/>
      </c>
    </row>
    <row r="510" spans="7:10">
      <c r="G510" t="str">
        <f t="shared" si="28"/>
        <v/>
      </c>
      <c r="H510" t="str">
        <f t="shared" si="29"/>
        <v/>
      </c>
      <c r="I510" t="str">
        <f t="shared" si="30"/>
        <v/>
      </c>
      <c r="J510" t="str">
        <f t="shared" si="31"/>
        <v/>
      </c>
    </row>
    <row r="511" spans="7:10">
      <c r="G511" t="str">
        <f t="shared" si="28"/>
        <v/>
      </c>
      <c r="H511" t="str">
        <f t="shared" si="29"/>
        <v/>
      </c>
      <c r="I511" t="str">
        <f t="shared" si="30"/>
        <v/>
      </c>
      <c r="J511" t="str">
        <f t="shared" si="31"/>
        <v/>
      </c>
    </row>
    <row r="512" spans="7:10">
      <c r="G512" t="str">
        <f t="shared" si="28"/>
        <v/>
      </c>
      <c r="H512" t="str">
        <f t="shared" si="29"/>
        <v/>
      </c>
      <c r="I512" t="str">
        <f t="shared" si="30"/>
        <v/>
      </c>
      <c r="J512" t="str">
        <f t="shared" si="31"/>
        <v/>
      </c>
    </row>
    <row r="513" spans="7:10">
      <c r="G513" t="str">
        <f t="shared" si="28"/>
        <v/>
      </c>
      <c r="H513" t="str">
        <f t="shared" si="29"/>
        <v/>
      </c>
      <c r="I513" t="str">
        <f t="shared" si="30"/>
        <v/>
      </c>
      <c r="J513" t="str">
        <f t="shared" si="31"/>
        <v/>
      </c>
    </row>
    <row r="514" spans="7:10">
      <c r="G514" t="str">
        <f t="shared" si="28"/>
        <v/>
      </c>
      <c r="H514" t="str">
        <f t="shared" si="29"/>
        <v/>
      </c>
      <c r="I514" t="str">
        <f t="shared" si="30"/>
        <v/>
      </c>
      <c r="J514" t="str">
        <f t="shared" si="31"/>
        <v/>
      </c>
    </row>
    <row r="515" spans="7:10">
      <c r="G515" t="str">
        <f t="shared" ref="G515:G578" si="32">IF(G514="","",IF(G514+1&gt;$C$2,"",G514+1))</f>
        <v/>
      </c>
      <c r="H515" t="str">
        <f t="shared" ref="H515:H578" si="33">IF(G515="","",1/G515)</f>
        <v/>
      </c>
      <c r="I515" t="str">
        <f t="shared" ref="I515:I578" si="34">IF(G515="","",-I514)</f>
        <v/>
      </c>
      <c r="J515" t="str">
        <f t="shared" ref="J515:J578" si="35">IF(G515="","",I515*H515)</f>
        <v/>
      </c>
    </row>
    <row r="516" spans="7:10">
      <c r="G516" t="str">
        <f t="shared" si="32"/>
        <v/>
      </c>
      <c r="H516" t="str">
        <f t="shared" si="33"/>
        <v/>
      </c>
      <c r="I516" t="str">
        <f t="shared" si="34"/>
        <v/>
      </c>
      <c r="J516" t="str">
        <f t="shared" si="35"/>
        <v/>
      </c>
    </row>
    <row r="517" spans="7:10">
      <c r="G517" t="str">
        <f t="shared" si="32"/>
        <v/>
      </c>
      <c r="H517" t="str">
        <f t="shared" si="33"/>
        <v/>
      </c>
      <c r="I517" t="str">
        <f t="shared" si="34"/>
        <v/>
      </c>
      <c r="J517" t="str">
        <f t="shared" si="35"/>
        <v/>
      </c>
    </row>
    <row r="518" spans="7:10">
      <c r="G518" t="str">
        <f t="shared" si="32"/>
        <v/>
      </c>
      <c r="H518" t="str">
        <f t="shared" si="33"/>
        <v/>
      </c>
      <c r="I518" t="str">
        <f t="shared" si="34"/>
        <v/>
      </c>
      <c r="J518" t="str">
        <f t="shared" si="35"/>
        <v/>
      </c>
    </row>
    <row r="519" spans="7:10">
      <c r="G519" t="str">
        <f t="shared" si="32"/>
        <v/>
      </c>
      <c r="H519" t="str">
        <f t="shared" si="33"/>
        <v/>
      </c>
      <c r="I519" t="str">
        <f t="shared" si="34"/>
        <v/>
      </c>
      <c r="J519" t="str">
        <f t="shared" si="35"/>
        <v/>
      </c>
    </row>
    <row r="520" spans="7:10">
      <c r="G520" t="str">
        <f t="shared" si="32"/>
        <v/>
      </c>
      <c r="H520" t="str">
        <f t="shared" si="33"/>
        <v/>
      </c>
      <c r="I520" t="str">
        <f t="shared" si="34"/>
        <v/>
      </c>
      <c r="J520" t="str">
        <f t="shared" si="35"/>
        <v/>
      </c>
    </row>
    <row r="521" spans="7:10">
      <c r="G521" t="str">
        <f t="shared" si="32"/>
        <v/>
      </c>
      <c r="H521" t="str">
        <f t="shared" si="33"/>
        <v/>
      </c>
      <c r="I521" t="str">
        <f t="shared" si="34"/>
        <v/>
      </c>
      <c r="J521" t="str">
        <f t="shared" si="35"/>
        <v/>
      </c>
    </row>
    <row r="522" spans="7:10">
      <c r="G522" t="str">
        <f t="shared" si="32"/>
        <v/>
      </c>
      <c r="H522" t="str">
        <f t="shared" si="33"/>
        <v/>
      </c>
      <c r="I522" t="str">
        <f t="shared" si="34"/>
        <v/>
      </c>
      <c r="J522" t="str">
        <f t="shared" si="35"/>
        <v/>
      </c>
    </row>
    <row r="523" spans="7:10">
      <c r="G523" t="str">
        <f t="shared" si="32"/>
        <v/>
      </c>
      <c r="H523" t="str">
        <f t="shared" si="33"/>
        <v/>
      </c>
      <c r="I523" t="str">
        <f t="shared" si="34"/>
        <v/>
      </c>
      <c r="J523" t="str">
        <f t="shared" si="35"/>
        <v/>
      </c>
    </row>
    <row r="524" spans="7:10">
      <c r="G524" t="str">
        <f t="shared" si="32"/>
        <v/>
      </c>
      <c r="H524" t="str">
        <f t="shared" si="33"/>
        <v/>
      </c>
      <c r="I524" t="str">
        <f t="shared" si="34"/>
        <v/>
      </c>
      <c r="J524" t="str">
        <f t="shared" si="35"/>
        <v/>
      </c>
    </row>
    <row r="525" spans="7:10">
      <c r="G525" t="str">
        <f t="shared" si="32"/>
        <v/>
      </c>
      <c r="H525" t="str">
        <f t="shared" si="33"/>
        <v/>
      </c>
      <c r="I525" t="str">
        <f t="shared" si="34"/>
        <v/>
      </c>
      <c r="J525" t="str">
        <f t="shared" si="35"/>
        <v/>
      </c>
    </row>
    <row r="526" spans="7:10">
      <c r="G526" t="str">
        <f t="shared" si="32"/>
        <v/>
      </c>
      <c r="H526" t="str">
        <f t="shared" si="33"/>
        <v/>
      </c>
      <c r="I526" t="str">
        <f t="shared" si="34"/>
        <v/>
      </c>
      <c r="J526" t="str">
        <f t="shared" si="35"/>
        <v/>
      </c>
    </row>
    <row r="527" spans="7:10">
      <c r="G527" t="str">
        <f t="shared" si="32"/>
        <v/>
      </c>
      <c r="H527" t="str">
        <f t="shared" si="33"/>
        <v/>
      </c>
      <c r="I527" t="str">
        <f t="shared" si="34"/>
        <v/>
      </c>
      <c r="J527" t="str">
        <f t="shared" si="35"/>
        <v/>
      </c>
    </row>
    <row r="528" spans="7:10">
      <c r="G528" t="str">
        <f t="shared" si="32"/>
        <v/>
      </c>
      <c r="H528" t="str">
        <f t="shared" si="33"/>
        <v/>
      </c>
      <c r="I528" t="str">
        <f t="shared" si="34"/>
        <v/>
      </c>
      <c r="J528" t="str">
        <f t="shared" si="35"/>
        <v/>
      </c>
    </row>
    <row r="529" spans="7:10">
      <c r="G529" t="str">
        <f t="shared" si="32"/>
        <v/>
      </c>
      <c r="H529" t="str">
        <f t="shared" si="33"/>
        <v/>
      </c>
      <c r="I529" t="str">
        <f t="shared" si="34"/>
        <v/>
      </c>
      <c r="J529" t="str">
        <f t="shared" si="35"/>
        <v/>
      </c>
    </row>
    <row r="530" spans="7:10">
      <c r="G530" t="str">
        <f t="shared" si="32"/>
        <v/>
      </c>
      <c r="H530" t="str">
        <f t="shared" si="33"/>
        <v/>
      </c>
      <c r="I530" t="str">
        <f t="shared" si="34"/>
        <v/>
      </c>
      <c r="J530" t="str">
        <f t="shared" si="35"/>
        <v/>
      </c>
    </row>
    <row r="531" spans="7:10">
      <c r="G531" t="str">
        <f t="shared" si="32"/>
        <v/>
      </c>
      <c r="H531" t="str">
        <f t="shared" si="33"/>
        <v/>
      </c>
      <c r="I531" t="str">
        <f t="shared" si="34"/>
        <v/>
      </c>
      <c r="J531" t="str">
        <f t="shared" si="35"/>
        <v/>
      </c>
    </row>
    <row r="532" spans="7:10">
      <c r="G532" t="str">
        <f t="shared" si="32"/>
        <v/>
      </c>
      <c r="H532" t="str">
        <f t="shared" si="33"/>
        <v/>
      </c>
      <c r="I532" t="str">
        <f t="shared" si="34"/>
        <v/>
      </c>
      <c r="J532" t="str">
        <f t="shared" si="35"/>
        <v/>
      </c>
    </row>
    <row r="533" spans="7:10">
      <c r="G533" t="str">
        <f t="shared" si="32"/>
        <v/>
      </c>
      <c r="H533" t="str">
        <f t="shared" si="33"/>
        <v/>
      </c>
      <c r="I533" t="str">
        <f t="shared" si="34"/>
        <v/>
      </c>
      <c r="J533" t="str">
        <f t="shared" si="35"/>
        <v/>
      </c>
    </row>
    <row r="534" spans="7:10">
      <c r="G534" t="str">
        <f t="shared" si="32"/>
        <v/>
      </c>
      <c r="H534" t="str">
        <f t="shared" si="33"/>
        <v/>
      </c>
      <c r="I534" t="str">
        <f t="shared" si="34"/>
        <v/>
      </c>
      <c r="J534" t="str">
        <f t="shared" si="35"/>
        <v/>
      </c>
    </row>
    <row r="535" spans="7:10">
      <c r="G535" t="str">
        <f t="shared" si="32"/>
        <v/>
      </c>
      <c r="H535" t="str">
        <f t="shared" si="33"/>
        <v/>
      </c>
      <c r="I535" t="str">
        <f t="shared" si="34"/>
        <v/>
      </c>
      <c r="J535" t="str">
        <f t="shared" si="35"/>
        <v/>
      </c>
    </row>
    <row r="536" spans="7:10">
      <c r="G536" t="str">
        <f t="shared" si="32"/>
        <v/>
      </c>
      <c r="H536" t="str">
        <f t="shared" si="33"/>
        <v/>
      </c>
      <c r="I536" t="str">
        <f t="shared" si="34"/>
        <v/>
      </c>
      <c r="J536" t="str">
        <f t="shared" si="35"/>
        <v/>
      </c>
    </row>
    <row r="537" spans="7:10">
      <c r="G537" t="str">
        <f t="shared" si="32"/>
        <v/>
      </c>
      <c r="H537" t="str">
        <f t="shared" si="33"/>
        <v/>
      </c>
      <c r="I537" t="str">
        <f t="shared" si="34"/>
        <v/>
      </c>
      <c r="J537" t="str">
        <f t="shared" si="35"/>
        <v/>
      </c>
    </row>
    <row r="538" spans="7:10">
      <c r="G538" t="str">
        <f t="shared" si="32"/>
        <v/>
      </c>
      <c r="H538" t="str">
        <f t="shared" si="33"/>
        <v/>
      </c>
      <c r="I538" t="str">
        <f t="shared" si="34"/>
        <v/>
      </c>
      <c r="J538" t="str">
        <f t="shared" si="35"/>
        <v/>
      </c>
    </row>
    <row r="539" spans="7:10">
      <c r="G539" t="str">
        <f t="shared" si="32"/>
        <v/>
      </c>
      <c r="H539" t="str">
        <f t="shared" si="33"/>
        <v/>
      </c>
      <c r="I539" t="str">
        <f t="shared" si="34"/>
        <v/>
      </c>
      <c r="J539" t="str">
        <f t="shared" si="35"/>
        <v/>
      </c>
    </row>
    <row r="540" spans="7:10">
      <c r="G540" t="str">
        <f t="shared" si="32"/>
        <v/>
      </c>
      <c r="H540" t="str">
        <f t="shared" si="33"/>
        <v/>
      </c>
      <c r="I540" t="str">
        <f t="shared" si="34"/>
        <v/>
      </c>
      <c r="J540" t="str">
        <f t="shared" si="35"/>
        <v/>
      </c>
    </row>
    <row r="541" spans="7:10">
      <c r="G541" t="str">
        <f t="shared" si="32"/>
        <v/>
      </c>
      <c r="H541" t="str">
        <f t="shared" si="33"/>
        <v/>
      </c>
      <c r="I541" t="str">
        <f t="shared" si="34"/>
        <v/>
      </c>
      <c r="J541" t="str">
        <f t="shared" si="35"/>
        <v/>
      </c>
    </row>
    <row r="542" spans="7:10">
      <c r="G542" t="str">
        <f t="shared" si="32"/>
        <v/>
      </c>
      <c r="H542" t="str">
        <f t="shared" si="33"/>
        <v/>
      </c>
      <c r="I542" t="str">
        <f t="shared" si="34"/>
        <v/>
      </c>
      <c r="J542" t="str">
        <f t="shared" si="35"/>
        <v/>
      </c>
    </row>
    <row r="543" spans="7:10">
      <c r="G543" t="str">
        <f t="shared" si="32"/>
        <v/>
      </c>
      <c r="H543" t="str">
        <f t="shared" si="33"/>
        <v/>
      </c>
      <c r="I543" t="str">
        <f t="shared" si="34"/>
        <v/>
      </c>
      <c r="J543" t="str">
        <f t="shared" si="35"/>
        <v/>
      </c>
    </row>
    <row r="544" spans="7:10">
      <c r="G544" t="str">
        <f t="shared" si="32"/>
        <v/>
      </c>
      <c r="H544" t="str">
        <f t="shared" si="33"/>
        <v/>
      </c>
      <c r="I544" t="str">
        <f t="shared" si="34"/>
        <v/>
      </c>
      <c r="J544" t="str">
        <f t="shared" si="35"/>
        <v/>
      </c>
    </row>
    <row r="545" spans="7:10">
      <c r="G545" t="str">
        <f t="shared" si="32"/>
        <v/>
      </c>
      <c r="H545" t="str">
        <f t="shared" si="33"/>
        <v/>
      </c>
      <c r="I545" t="str">
        <f t="shared" si="34"/>
        <v/>
      </c>
      <c r="J545" t="str">
        <f t="shared" si="35"/>
        <v/>
      </c>
    </row>
    <row r="546" spans="7:10">
      <c r="G546" t="str">
        <f t="shared" si="32"/>
        <v/>
      </c>
      <c r="H546" t="str">
        <f t="shared" si="33"/>
        <v/>
      </c>
      <c r="I546" t="str">
        <f t="shared" si="34"/>
        <v/>
      </c>
      <c r="J546" t="str">
        <f t="shared" si="35"/>
        <v/>
      </c>
    </row>
    <row r="547" spans="7:10">
      <c r="G547" t="str">
        <f t="shared" si="32"/>
        <v/>
      </c>
      <c r="H547" t="str">
        <f t="shared" si="33"/>
        <v/>
      </c>
      <c r="I547" t="str">
        <f t="shared" si="34"/>
        <v/>
      </c>
      <c r="J547" t="str">
        <f t="shared" si="35"/>
        <v/>
      </c>
    </row>
    <row r="548" spans="7:10">
      <c r="G548" t="str">
        <f t="shared" si="32"/>
        <v/>
      </c>
      <c r="H548" t="str">
        <f t="shared" si="33"/>
        <v/>
      </c>
      <c r="I548" t="str">
        <f t="shared" si="34"/>
        <v/>
      </c>
      <c r="J548" t="str">
        <f t="shared" si="35"/>
        <v/>
      </c>
    </row>
    <row r="549" spans="7:10">
      <c r="G549" t="str">
        <f t="shared" si="32"/>
        <v/>
      </c>
      <c r="H549" t="str">
        <f t="shared" si="33"/>
        <v/>
      </c>
      <c r="I549" t="str">
        <f t="shared" si="34"/>
        <v/>
      </c>
      <c r="J549" t="str">
        <f t="shared" si="35"/>
        <v/>
      </c>
    </row>
    <row r="550" spans="7:10">
      <c r="G550" t="str">
        <f t="shared" si="32"/>
        <v/>
      </c>
      <c r="H550" t="str">
        <f t="shared" si="33"/>
        <v/>
      </c>
      <c r="I550" t="str">
        <f t="shared" si="34"/>
        <v/>
      </c>
      <c r="J550" t="str">
        <f t="shared" si="35"/>
        <v/>
      </c>
    </row>
    <row r="551" spans="7:10">
      <c r="G551" t="str">
        <f t="shared" si="32"/>
        <v/>
      </c>
      <c r="H551" t="str">
        <f t="shared" si="33"/>
        <v/>
      </c>
      <c r="I551" t="str">
        <f t="shared" si="34"/>
        <v/>
      </c>
      <c r="J551" t="str">
        <f t="shared" si="35"/>
        <v/>
      </c>
    </row>
    <row r="552" spans="7:10">
      <c r="G552" t="str">
        <f t="shared" si="32"/>
        <v/>
      </c>
      <c r="H552" t="str">
        <f t="shared" si="33"/>
        <v/>
      </c>
      <c r="I552" t="str">
        <f t="shared" si="34"/>
        <v/>
      </c>
      <c r="J552" t="str">
        <f t="shared" si="35"/>
        <v/>
      </c>
    </row>
    <row r="553" spans="7:10">
      <c r="G553" t="str">
        <f t="shared" si="32"/>
        <v/>
      </c>
      <c r="H553" t="str">
        <f t="shared" si="33"/>
        <v/>
      </c>
      <c r="I553" t="str">
        <f t="shared" si="34"/>
        <v/>
      </c>
      <c r="J553" t="str">
        <f t="shared" si="35"/>
        <v/>
      </c>
    </row>
    <row r="554" spans="7:10">
      <c r="G554" t="str">
        <f t="shared" si="32"/>
        <v/>
      </c>
      <c r="H554" t="str">
        <f t="shared" si="33"/>
        <v/>
      </c>
      <c r="I554" t="str">
        <f t="shared" si="34"/>
        <v/>
      </c>
      <c r="J554" t="str">
        <f t="shared" si="35"/>
        <v/>
      </c>
    </row>
    <row r="555" spans="7:10">
      <c r="G555" t="str">
        <f t="shared" si="32"/>
        <v/>
      </c>
      <c r="H555" t="str">
        <f t="shared" si="33"/>
        <v/>
      </c>
      <c r="I555" t="str">
        <f t="shared" si="34"/>
        <v/>
      </c>
      <c r="J555" t="str">
        <f t="shared" si="35"/>
        <v/>
      </c>
    </row>
    <row r="556" spans="7:10">
      <c r="G556" t="str">
        <f t="shared" si="32"/>
        <v/>
      </c>
      <c r="H556" t="str">
        <f t="shared" si="33"/>
        <v/>
      </c>
      <c r="I556" t="str">
        <f t="shared" si="34"/>
        <v/>
      </c>
      <c r="J556" t="str">
        <f t="shared" si="35"/>
        <v/>
      </c>
    </row>
    <row r="557" spans="7:10">
      <c r="G557" t="str">
        <f t="shared" si="32"/>
        <v/>
      </c>
      <c r="H557" t="str">
        <f t="shared" si="33"/>
        <v/>
      </c>
      <c r="I557" t="str">
        <f t="shared" si="34"/>
        <v/>
      </c>
      <c r="J557" t="str">
        <f t="shared" si="35"/>
        <v/>
      </c>
    </row>
    <row r="558" spans="7:10">
      <c r="G558" t="str">
        <f t="shared" si="32"/>
        <v/>
      </c>
      <c r="H558" t="str">
        <f t="shared" si="33"/>
        <v/>
      </c>
      <c r="I558" t="str">
        <f t="shared" si="34"/>
        <v/>
      </c>
      <c r="J558" t="str">
        <f t="shared" si="35"/>
        <v/>
      </c>
    </row>
    <row r="559" spans="7:10">
      <c r="G559" t="str">
        <f t="shared" si="32"/>
        <v/>
      </c>
      <c r="H559" t="str">
        <f t="shared" si="33"/>
        <v/>
      </c>
      <c r="I559" t="str">
        <f t="shared" si="34"/>
        <v/>
      </c>
      <c r="J559" t="str">
        <f t="shared" si="35"/>
        <v/>
      </c>
    </row>
    <row r="560" spans="7:10">
      <c r="G560" t="str">
        <f t="shared" si="32"/>
        <v/>
      </c>
      <c r="H560" t="str">
        <f t="shared" si="33"/>
        <v/>
      </c>
      <c r="I560" t="str">
        <f t="shared" si="34"/>
        <v/>
      </c>
      <c r="J560" t="str">
        <f t="shared" si="35"/>
        <v/>
      </c>
    </row>
    <row r="561" spans="7:10">
      <c r="G561" t="str">
        <f t="shared" si="32"/>
        <v/>
      </c>
      <c r="H561" t="str">
        <f t="shared" si="33"/>
        <v/>
      </c>
      <c r="I561" t="str">
        <f t="shared" si="34"/>
        <v/>
      </c>
      <c r="J561" t="str">
        <f t="shared" si="35"/>
        <v/>
      </c>
    </row>
    <row r="562" spans="7:10">
      <c r="G562" t="str">
        <f t="shared" si="32"/>
        <v/>
      </c>
      <c r="H562" t="str">
        <f t="shared" si="33"/>
        <v/>
      </c>
      <c r="I562" t="str">
        <f t="shared" si="34"/>
        <v/>
      </c>
      <c r="J562" t="str">
        <f t="shared" si="35"/>
        <v/>
      </c>
    </row>
    <row r="563" spans="7:10">
      <c r="G563" t="str">
        <f t="shared" si="32"/>
        <v/>
      </c>
      <c r="H563" t="str">
        <f t="shared" si="33"/>
        <v/>
      </c>
      <c r="I563" t="str">
        <f t="shared" si="34"/>
        <v/>
      </c>
      <c r="J563" t="str">
        <f t="shared" si="35"/>
        <v/>
      </c>
    </row>
    <row r="564" spans="7:10">
      <c r="G564" t="str">
        <f t="shared" si="32"/>
        <v/>
      </c>
      <c r="H564" t="str">
        <f t="shared" si="33"/>
        <v/>
      </c>
      <c r="I564" t="str">
        <f t="shared" si="34"/>
        <v/>
      </c>
      <c r="J564" t="str">
        <f t="shared" si="35"/>
        <v/>
      </c>
    </row>
    <row r="565" spans="7:10">
      <c r="G565" t="str">
        <f t="shared" si="32"/>
        <v/>
      </c>
      <c r="H565" t="str">
        <f t="shared" si="33"/>
        <v/>
      </c>
      <c r="I565" t="str">
        <f t="shared" si="34"/>
        <v/>
      </c>
      <c r="J565" t="str">
        <f t="shared" si="35"/>
        <v/>
      </c>
    </row>
    <row r="566" spans="7:10">
      <c r="G566" t="str">
        <f t="shared" si="32"/>
        <v/>
      </c>
      <c r="H566" t="str">
        <f t="shared" si="33"/>
        <v/>
      </c>
      <c r="I566" t="str">
        <f t="shared" si="34"/>
        <v/>
      </c>
      <c r="J566" t="str">
        <f t="shared" si="35"/>
        <v/>
      </c>
    </row>
    <row r="567" spans="7:10">
      <c r="G567" t="str">
        <f t="shared" si="32"/>
        <v/>
      </c>
      <c r="H567" t="str">
        <f t="shared" si="33"/>
        <v/>
      </c>
      <c r="I567" t="str">
        <f t="shared" si="34"/>
        <v/>
      </c>
      <c r="J567" t="str">
        <f t="shared" si="35"/>
        <v/>
      </c>
    </row>
    <row r="568" spans="7:10">
      <c r="G568" t="str">
        <f t="shared" si="32"/>
        <v/>
      </c>
      <c r="H568" t="str">
        <f t="shared" si="33"/>
        <v/>
      </c>
      <c r="I568" t="str">
        <f t="shared" si="34"/>
        <v/>
      </c>
      <c r="J568" t="str">
        <f t="shared" si="35"/>
        <v/>
      </c>
    </row>
    <row r="569" spans="7:10">
      <c r="G569" t="str">
        <f t="shared" si="32"/>
        <v/>
      </c>
      <c r="H569" t="str">
        <f t="shared" si="33"/>
        <v/>
      </c>
      <c r="I569" t="str">
        <f t="shared" si="34"/>
        <v/>
      </c>
      <c r="J569" t="str">
        <f t="shared" si="35"/>
        <v/>
      </c>
    </row>
    <row r="570" spans="7:10">
      <c r="G570" t="str">
        <f t="shared" si="32"/>
        <v/>
      </c>
      <c r="H570" t="str">
        <f t="shared" si="33"/>
        <v/>
      </c>
      <c r="I570" t="str">
        <f t="shared" si="34"/>
        <v/>
      </c>
      <c r="J570" t="str">
        <f t="shared" si="35"/>
        <v/>
      </c>
    </row>
    <row r="571" spans="7:10">
      <c r="G571" t="str">
        <f t="shared" si="32"/>
        <v/>
      </c>
      <c r="H571" t="str">
        <f t="shared" si="33"/>
        <v/>
      </c>
      <c r="I571" t="str">
        <f t="shared" si="34"/>
        <v/>
      </c>
      <c r="J571" t="str">
        <f t="shared" si="35"/>
        <v/>
      </c>
    </row>
    <row r="572" spans="7:10">
      <c r="G572" t="str">
        <f t="shared" si="32"/>
        <v/>
      </c>
      <c r="H572" t="str">
        <f t="shared" si="33"/>
        <v/>
      </c>
      <c r="I572" t="str">
        <f t="shared" si="34"/>
        <v/>
      </c>
      <c r="J572" t="str">
        <f t="shared" si="35"/>
        <v/>
      </c>
    </row>
    <row r="573" spans="7:10">
      <c r="G573" t="str">
        <f t="shared" si="32"/>
        <v/>
      </c>
      <c r="H573" t="str">
        <f t="shared" si="33"/>
        <v/>
      </c>
      <c r="I573" t="str">
        <f t="shared" si="34"/>
        <v/>
      </c>
      <c r="J573" t="str">
        <f t="shared" si="35"/>
        <v/>
      </c>
    </row>
    <row r="574" spans="7:10">
      <c r="G574" t="str">
        <f t="shared" si="32"/>
        <v/>
      </c>
      <c r="H574" t="str">
        <f t="shared" si="33"/>
        <v/>
      </c>
      <c r="I574" t="str">
        <f t="shared" si="34"/>
        <v/>
      </c>
      <c r="J574" t="str">
        <f t="shared" si="35"/>
        <v/>
      </c>
    </row>
    <row r="575" spans="7:10">
      <c r="G575" t="str">
        <f t="shared" si="32"/>
        <v/>
      </c>
      <c r="H575" t="str">
        <f t="shared" si="33"/>
        <v/>
      </c>
      <c r="I575" t="str">
        <f t="shared" si="34"/>
        <v/>
      </c>
      <c r="J575" t="str">
        <f t="shared" si="35"/>
        <v/>
      </c>
    </row>
    <row r="576" spans="7:10">
      <c r="G576" t="str">
        <f t="shared" si="32"/>
        <v/>
      </c>
      <c r="H576" t="str">
        <f t="shared" si="33"/>
        <v/>
      </c>
      <c r="I576" t="str">
        <f t="shared" si="34"/>
        <v/>
      </c>
      <c r="J576" t="str">
        <f t="shared" si="35"/>
        <v/>
      </c>
    </row>
    <row r="577" spans="7:10">
      <c r="G577" t="str">
        <f t="shared" si="32"/>
        <v/>
      </c>
      <c r="H577" t="str">
        <f t="shared" si="33"/>
        <v/>
      </c>
      <c r="I577" t="str">
        <f t="shared" si="34"/>
        <v/>
      </c>
      <c r="J577" t="str">
        <f t="shared" si="35"/>
        <v/>
      </c>
    </row>
    <row r="578" spans="7:10">
      <c r="G578" t="str">
        <f t="shared" si="32"/>
        <v/>
      </c>
      <c r="H578" t="str">
        <f t="shared" si="33"/>
        <v/>
      </c>
      <c r="I578" t="str">
        <f t="shared" si="34"/>
        <v/>
      </c>
      <c r="J578" t="str">
        <f t="shared" si="35"/>
        <v/>
      </c>
    </row>
    <row r="579" spans="7:10">
      <c r="G579" t="str">
        <f t="shared" ref="G579:G642" si="36">IF(G578="","",IF(G578+1&gt;$C$2,"",G578+1))</f>
        <v/>
      </c>
      <c r="H579" t="str">
        <f t="shared" ref="H579:H642" si="37">IF(G579="","",1/G579)</f>
        <v/>
      </c>
      <c r="I579" t="str">
        <f t="shared" ref="I579:I642" si="38">IF(G579="","",-I578)</f>
        <v/>
      </c>
      <c r="J579" t="str">
        <f t="shared" ref="J579:J642" si="39">IF(G579="","",I579*H579)</f>
        <v/>
      </c>
    </row>
    <row r="580" spans="7:10">
      <c r="G580" t="str">
        <f t="shared" si="36"/>
        <v/>
      </c>
      <c r="H580" t="str">
        <f t="shared" si="37"/>
        <v/>
      </c>
      <c r="I580" t="str">
        <f t="shared" si="38"/>
        <v/>
      </c>
      <c r="J580" t="str">
        <f t="shared" si="39"/>
        <v/>
      </c>
    </row>
    <row r="581" spans="7:10">
      <c r="G581" t="str">
        <f t="shared" si="36"/>
        <v/>
      </c>
      <c r="H581" t="str">
        <f t="shared" si="37"/>
        <v/>
      </c>
      <c r="I581" t="str">
        <f t="shared" si="38"/>
        <v/>
      </c>
      <c r="J581" t="str">
        <f t="shared" si="39"/>
        <v/>
      </c>
    </row>
    <row r="582" spans="7:10">
      <c r="G582" t="str">
        <f t="shared" si="36"/>
        <v/>
      </c>
      <c r="H582" t="str">
        <f t="shared" si="37"/>
        <v/>
      </c>
      <c r="I582" t="str">
        <f t="shared" si="38"/>
        <v/>
      </c>
      <c r="J582" t="str">
        <f t="shared" si="39"/>
        <v/>
      </c>
    </row>
    <row r="583" spans="7:10">
      <c r="G583" t="str">
        <f t="shared" si="36"/>
        <v/>
      </c>
      <c r="H583" t="str">
        <f t="shared" si="37"/>
        <v/>
      </c>
      <c r="I583" t="str">
        <f t="shared" si="38"/>
        <v/>
      </c>
      <c r="J583" t="str">
        <f t="shared" si="39"/>
        <v/>
      </c>
    </row>
    <row r="584" spans="7:10">
      <c r="G584" t="str">
        <f t="shared" si="36"/>
        <v/>
      </c>
      <c r="H584" t="str">
        <f t="shared" si="37"/>
        <v/>
      </c>
      <c r="I584" t="str">
        <f t="shared" si="38"/>
        <v/>
      </c>
      <c r="J584" t="str">
        <f t="shared" si="39"/>
        <v/>
      </c>
    </row>
    <row r="585" spans="7:10">
      <c r="G585" t="str">
        <f t="shared" si="36"/>
        <v/>
      </c>
      <c r="H585" t="str">
        <f t="shared" si="37"/>
        <v/>
      </c>
      <c r="I585" t="str">
        <f t="shared" si="38"/>
        <v/>
      </c>
      <c r="J585" t="str">
        <f t="shared" si="39"/>
        <v/>
      </c>
    </row>
    <row r="586" spans="7:10">
      <c r="G586" t="str">
        <f t="shared" si="36"/>
        <v/>
      </c>
      <c r="H586" t="str">
        <f t="shared" si="37"/>
        <v/>
      </c>
      <c r="I586" t="str">
        <f t="shared" si="38"/>
        <v/>
      </c>
      <c r="J586" t="str">
        <f t="shared" si="39"/>
        <v/>
      </c>
    </row>
    <row r="587" spans="7:10">
      <c r="G587" t="str">
        <f t="shared" si="36"/>
        <v/>
      </c>
      <c r="H587" t="str">
        <f t="shared" si="37"/>
        <v/>
      </c>
      <c r="I587" t="str">
        <f t="shared" si="38"/>
        <v/>
      </c>
      <c r="J587" t="str">
        <f t="shared" si="39"/>
        <v/>
      </c>
    </row>
    <row r="588" spans="7:10">
      <c r="G588" t="str">
        <f t="shared" si="36"/>
        <v/>
      </c>
      <c r="H588" t="str">
        <f t="shared" si="37"/>
        <v/>
      </c>
      <c r="I588" t="str">
        <f t="shared" si="38"/>
        <v/>
      </c>
      <c r="J588" t="str">
        <f t="shared" si="39"/>
        <v/>
      </c>
    </row>
    <row r="589" spans="7:10">
      <c r="G589" t="str">
        <f t="shared" si="36"/>
        <v/>
      </c>
      <c r="H589" t="str">
        <f t="shared" si="37"/>
        <v/>
      </c>
      <c r="I589" t="str">
        <f t="shared" si="38"/>
        <v/>
      </c>
      <c r="J589" t="str">
        <f t="shared" si="39"/>
        <v/>
      </c>
    </row>
    <row r="590" spans="7:10">
      <c r="G590" t="str">
        <f t="shared" si="36"/>
        <v/>
      </c>
      <c r="H590" t="str">
        <f t="shared" si="37"/>
        <v/>
      </c>
      <c r="I590" t="str">
        <f t="shared" si="38"/>
        <v/>
      </c>
      <c r="J590" t="str">
        <f t="shared" si="39"/>
        <v/>
      </c>
    </row>
    <row r="591" spans="7:10">
      <c r="G591" t="str">
        <f t="shared" si="36"/>
        <v/>
      </c>
      <c r="H591" t="str">
        <f t="shared" si="37"/>
        <v/>
      </c>
      <c r="I591" t="str">
        <f t="shared" si="38"/>
        <v/>
      </c>
      <c r="J591" t="str">
        <f t="shared" si="39"/>
        <v/>
      </c>
    </row>
    <row r="592" spans="7:10">
      <c r="G592" t="str">
        <f t="shared" si="36"/>
        <v/>
      </c>
      <c r="H592" t="str">
        <f t="shared" si="37"/>
        <v/>
      </c>
      <c r="I592" t="str">
        <f t="shared" si="38"/>
        <v/>
      </c>
      <c r="J592" t="str">
        <f t="shared" si="39"/>
        <v/>
      </c>
    </row>
    <row r="593" spans="7:10">
      <c r="G593" t="str">
        <f t="shared" si="36"/>
        <v/>
      </c>
      <c r="H593" t="str">
        <f t="shared" si="37"/>
        <v/>
      </c>
      <c r="I593" t="str">
        <f t="shared" si="38"/>
        <v/>
      </c>
      <c r="J593" t="str">
        <f t="shared" si="39"/>
        <v/>
      </c>
    </row>
    <row r="594" spans="7:10">
      <c r="G594" t="str">
        <f t="shared" si="36"/>
        <v/>
      </c>
      <c r="H594" t="str">
        <f t="shared" si="37"/>
        <v/>
      </c>
      <c r="I594" t="str">
        <f t="shared" si="38"/>
        <v/>
      </c>
      <c r="J594" t="str">
        <f t="shared" si="39"/>
        <v/>
      </c>
    </row>
    <row r="595" spans="7:10">
      <c r="G595" t="str">
        <f t="shared" si="36"/>
        <v/>
      </c>
      <c r="H595" t="str">
        <f t="shared" si="37"/>
        <v/>
      </c>
      <c r="I595" t="str">
        <f t="shared" si="38"/>
        <v/>
      </c>
      <c r="J595" t="str">
        <f t="shared" si="39"/>
        <v/>
      </c>
    </row>
    <row r="596" spans="7:10">
      <c r="G596" t="str">
        <f t="shared" si="36"/>
        <v/>
      </c>
      <c r="H596" t="str">
        <f t="shared" si="37"/>
        <v/>
      </c>
      <c r="I596" t="str">
        <f t="shared" si="38"/>
        <v/>
      </c>
      <c r="J596" t="str">
        <f t="shared" si="39"/>
        <v/>
      </c>
    </row>
    <row r="597" spans="7:10">
      <c r="G597" t="str">
        <f t="shared" si="36"/>
        <v/>
      </c>
      <c r="H597" t="str">
        <f t="shared" si="37"/>
        <v/>
      </c>
      <c r="I597" t="str">
        <f t="shared" si="38"/>
        <v/>
      </c>
      <c r="J597" t="str">
        <f t="shared" si="39"/>
        <v/>
      </c>
    </row>
    <row r="598" spans="7:10">
      <c r="G598" t="str">
        <f t="shared" si="36"/>
        <v/>
      </c>
      <c r="H598" t="str">
        <f t="shared" si="37"/>
        <v/>
      </c>
      <c r="I598" t="str">
        <f t="shared" si="38"/>
        <v/>
      </c>
      <c r="J598" t="str">
        <f t="shared" si="39"/>
        <v/>
      </c>
    </row>
    <row r="599" spans="7:10">
      <c r="G599" t="str">
        <f t="shared" si="36"/>
        <v/>
      </c>
      <c r="H599" t="str">
        <f t="shared" si="37"/>
        <v/>
      </c>
      <c r="I599" t="str">
        <f t="shared" si="38"/>
        <v/>
      </c>
      <c r="J599" t="str">
        <f t="shared" si="39"/>
        <v/>
      </c>
    </row>
    <row r="600" spans="7:10">
      <c r="G600" t="str">
        <f t="shared" si="36"/>
        <v/>
      </c>
      <c r="H600" t="str">
        <f t="shared" si="37"/>
        <v/>
      </c>
      <c r="I600" t="str">
        <f t="shared" si="38"/>
        <v/>
      </c>
      <c r="J600" t="str">
        <f t="shared" si="39"/>
        <v/>
      </c>
    </row>
    <row r="601" spans="7:10">
      <c r="G601" t="str">
        <f t="shared" si="36"/>
        <v/>
      </c>
      <c r="H601" t="str">
        <f t="shared" si="37"/>
        <v/>
      </c>
      <c r="I601" t="str">
        <f t="shared" si="38"/>
        <v/>
      </c>
      <c r="J601" t="str">
        <f t="shared" si="39"/>
        <v/>
      </c>
    </row>
    <row r="602" spans="7:10">
      <c r="G602" t="str">
        <f t="shared" si="36"/>
        <v/>
      </c>
      <c r="H602" t="str">
        <f t="shared" si="37"/>
        <v/>
      </c>
      <c r="I602" t="str">
        <f t="shared" si="38"/>
        <v/>
      </c>
      <c r="J602" t="str">
        <f t="shared" si="39"/>
        <v/>
      </c>
    </row>
    <row r="603" spans="7:10">
      <c r="G603" t="str">
        <f t="shared" si="36"/>
        <v/>
      </c>
      <c r="H603" t="str">
        <f t="shared" si="37"/>
        <v/>
      </c>
      <c r="I603" t="str">
        <f t="shared" si="38"/>
        <v/>
      </c>
      <c r="J603" t="str">
        <f t="shared" si="39"/>
        <v/>
      </c>
    </row>
    <row r="604" spans="7:10">
      <c r="G604" t="str">
        <f t="shared" si="36"/>
        <v/>
      </c>
      <c r="H604" t="str">
        <f t="shared" si="37"/>
        <v/>
      </c>
      <c r="I604" t="str">
        <f t="shared" si="38"/>
        <v/>
      </c>
      <c r="J604" t="str">
        <f t="shared" si="39"/>
        <v/>
      </c>
    </row>
    <row r="605" spans="7:10">
      <c r="G605" t="str">
        <f t="shared" si="36"/>
        <v/>
      </c>
      <c r="H605" t="str">
        <f t="shared" si="37"/>
        <v/>
      </c>
      <c r="I605" t="str">
        <f t="shared" si="38"/>
        <v/>
      </c>
      <c r="J605" t="str">
        <f t="shared" si="39"/>
        <v/>
      </c>
    </row>
    <row r="606" spans="7:10">
      <c r="G606" t="str">
        <f t="shared" si="36"/>
        <v/>
      </c>
      <c r="H606" t="str">
        <f t="shared" si="37"/>
        <v/>
      </c>
      <c r="I606" t="str">
        <f t="shared" si="38"/>
        <v/>
      </c>
      <c r="J606" t="str">
        <f t="shared" si="39"/>
        <v/>
      </c>
    </row>
    <row r="607" spans="7:10">
      <c r="G607" t="str">
        <f t="shared" si="36"/>
        <v/>
      </c>
      <c r="H607" t="str">
        <f t="shared" si="37"/>
        <v/>
      </c>
      <c r="I607" t="str">
        <f t="shared" si="38"/>
        <v/>
      </c>
      <c r="J607" t="str">
        <f t="shared" si="39"/>
        <v/>
      </c>
    </row>
    <row r="608" spans="7:10">
      <c r="G608" t="str">
        <f t="shared" si="36"/>
        <v/>
      </c>
      <c r="H608" t="str">
        <f t="shared" si="37"/>
        <v/>
      </c>
      <c r="I608" t="str">
        <f t="shared" si="38"/>
        <v/>
      </c>
      <c r="J608" t="str">
        <f t="shared" si="39"/>
        <v/>
      </c>
    </row>
    <row r="609" spans="7:10">
      <c r="G609" t="str">
        <f t="shared" si="36"/>
        <v/>
      </c>
      <c r="H609" t="str">
        <f t="shared" si="37"/>
        <v/>
      </c>
      <c r="I609" t="str">
        <f t="shared" si="38"/>
        <v/>
      </c>
      <c r="J609" t="str">
        <f t="shared" si="39"/>
        <v/>
      </c>
    </row>
    <row r="610" spans="7:10">
      <c r="G610" t="str">
        <f t="shared" si="36"/>
        <v/>
      </c>
      <c r="H610" t="str">
        <f t="shared" si="37"/>
        <v/>
      </c>
      <c r="I610" t="str">
        <f t="shared" si="38"/>
        <v/>
      </c>
      <c r="J610" t="str">
        <f t="shared" si="39"/>
        <v/>
      </c>
    </row>
    <row r="611" spans="7:10">
      <c r="G611" t="str">
        <f t="shared" si="36"/>
        <v/>
      </c>
      <c r="H611" t="str">
        <f t="shared" si="37"/>
        <v/>
      </c>
      <c r="I611" t="str">
        <f t="shared" si="38"/>
        <v/>
      </c>
      <c r="J611" t="str">
        <f t="shared" si="39"/>
        <v/>
      </c>
    </row>
    <row r="612" spans="7:10">
      <c r="G612" t="str">
        <f t="shared" si="36"/>
        <v/>
      </c>
      <c r="H612" t="str">
        <f t="shared" si="37"/>
        <v/>
      </c>
      <c r="I612" t="str">
        <f t="shared" si="38"/>
        <v/>
      </c>
      <c r="J612" t="str">
        <f t="shared" si="39"/>
        <v/>
      </c>
    </row>
    <row r="613" spans="7:10">
      <c r="G613" t="str">
        <f t="shared" si="36"/>
        <v/>
      </c>
      <c r="H613" t="str">
        <f t="shared" si="37"/>
        <v/>
      </c>
      <c r="I613" t="str">
        <f t="shared" si="38"/>
        <v/>
      </c>
      <c r="J613" t="str">
        <f t="shared" si="39"/>
        <v/>
      </c>
    </row>
    <row r="614" spans="7:10">
      <c r="G614" t="str">
        <f t="shared" si="36"/>
        <v/>
      </c>
      <c r="H614" t="str">
        <f t="shared" si="37"/>
        <v/>
      </c>
      <c r="I614" t="str">
        <f t="shared" si="38"/>
        <v/>
      </c>
      <c r="J614" t="str">
        <f t="shared" si="39"/>
        <v/>
      </c>
    </row>
    <row r="615" spans="7:10">
      <c r="G615" t="str">
        <f t="shared" si="36"/>
        <v/>
      </c>
      <c r="H615" t="str">
        <f t="shared" si="37"/>
        <v/>
      </c>
      <c r="I615" t="str">
        <f t="shared" si="38"/>
        <v/>
      </c>
      <c r="J615" t="str">
        <f t="shared" si="39"/>
        <v/>
      </c>
    </row>
    <row r="616" spans="7:10">
      <c r="G616" t="str">
        <f t="shared" si="36"/>
        <v/>
      </c>
      <c r="H616" t="str">
        <f t="shared" si="37"/>
        <v/>
      </c>
      <c r="I616" t="str">
        <f t="shared" si="38"/>
        <v/>
      </c>
      <c r="J616" t="str">
        <f t="shared" si="39"/>
        <v/>
      </c>
    </row>
    <row r="617" spans="7:10">
      <c r="G617" t="str">
        <f t="shared" si="36"/>
        <v/>
      </c>
      <c r="H617" t="str">
        <f t="shared" si="37"/>
        <v/>
      </c>
      <c r="I617" t="str">
        <f t="shared" si="38"/>
        <v/>
      </c>
      <c r="J617" t="str">
        <f t="shared" si="39"/>
        <v/>
      </c>
    </row>
    <row r="618" spans="7:10">
      <c r="G618" t="str">
        <f t="shared" si="36"/>
        <v/>
      </c>
      <c r="H618" t="str">
        <f t="shared" si="37"/>
        <v/>
      </c>
      <c r="I618" t="str">
        <f t="shared" si="38"/>
        <v/>
      </c>
      <c r="J618" t="str">
        <f t="shared" si="39"/>
        <v/>
      </c>
    </row>
    <row r="619" spans="7:10">
      <c r="G619" t="str">
        <f t="shared" si="36"/>
        <v/>
      </c>
      <c r="H619" t="str">
        <f t="shared" si="37"/>
        <v/>
      </c>
      <c r="I619" t="str">
        <f t="shared" si="38"/>
        <v/>
      </c>
      <c r="J619" t="str">
        <f t="shared" si="39"/>
        <v/>
      </c>
    </row>
    <row r="620" spans="7:10">
      <c r="G620" t="str">
        <f t="shared" si="36"/>
        <v/>
      </c>
      <c r="H620" t="str">
        <f t="shared" si="37"/>
        <v/>
      </c>
      <c r="I620" t="str">
        <f t="shared" si="38"/>
        <v/>
      </c>
      <c r="J620" t="str">
        <f t="shared" si="39"/>
        <v/>
      </c>
    </row>
    <row r="621" spans="7:10">
      <c r="G621" t="str">
        <f t="shared" si="36"/>
        <v/>
      </c>
      <c r="H621" t="str">
        <f t="shared" si="37"/>
        <v/>
      </c>
      <c r="I621" t="str">
        <f t="shared" si="38"/>
        <v/>
      </c>
      <c r="J621" t="str">
        <f t="shared" si="39"/>
        <v/>
      </c>
    </row>
    <row r="622" spans="7:10">
      <c r="G622" t="str">
        <f t="shared" si="36"/>
        <v/>
      </c>
      <c r="H622" t="str">
        <f t="shared" si="37"/>
        <v/>
      </c>
      <c r="I622" t="str">
        <f t="shared" si="38"/>
        <v/>
      </c>
      <c r="J622" t="str">
        <f t="shared" si="39"/>
        <v/>
      </c>
    </row>
    <row r="623" spans="7:10">
      <c r="G623" t="str">
        <f t="shared" si="36"/>
        <v/>
      </c>
      <c r="H623" t="str">
        <f t="shared" si="37"/>
        <v/>
      </c>
      <c r="I623" t="str">
        <f t="shared" si="38"/>
        <v/>
      </c>
      <c r="J623" t="str">
        <f t="shared" si="39"/>
        <v/>
      </c>
    </row>
    <row r="624" spans="7:10">
      <c r="G624" t="str">
        <f t="shared" si="36"/>
        <v/>
      </c>
      <c r="H624" t="str">
        <f t="shared" si="37"/>
        <v/>
      </c>
      <c r="I624" t="str">
        <f t="shared" si="38"/>
        <v/>
      </c>
      <c r="J624" t="str">
        <f t="shared" si="39"/>
        <v/>
      </c>
    </row>
    <row r="625" spans="7:10">
      <c r="G625" t="str">
        <f t="shared" si="36"/>
        <v/>
      </c>
      <c r="H625" t="str">
        <f t="shared" si="37"/>
        <v/>
      </c>
      <c r="I625" t="str">
        <f t="shared" si="38"/>
        <v/>
      </c>
      <c r="J625" t="str">
        <f t="shared" si="39"/>
        <v/>
      </c>
    </row>
    <row r="626" spans="7:10">
      <c r="G626" t="str">
        <f t="shared" si="36"/>
        <v/>
      </c>
      <c r="H626" t="str">
        <f t="shared" si="37"/>
        <v/>
      </c>
      <c r="I626" t="str">
        <f t="shared" si="38"/>
        <v/>
      </c>
      <c r="J626" t="str">
        <f t="shared" si="39"/>
        <v/>
      </c>
    </row>
    <row r="627" spans="7:10">
      <c r="G627" t="str">
        <f t="shared" si="36"/>
        <v/>
      </c>
      <c r="H627" t="str">
        <f t="shared" si="37"/>
        <v/>
      </c>
      <c r="I627" t="str">
        <f t="shared" si="38"/>
        <v/>
      </c>
      <c r="J627" t="str">
        <f t="shared" si="39"/>
        <v/>
      </c>
    </row>
    <row r="628" spans="7:10">
      <c r="G628" t="str">
        <f t="shared" si="36"/>
        <v/>
      </c>
      <c r="H628" t="str">
        <f t="shared" si="37"/>
        <v/>
      </c>
      <c r="I628" t="str">
        <f t="shared" si="38"/>
        <v/>
      </c>
      <c r="J628" t="str">
        <f t="shared" si="39"/>
        <v/>
      </c>
    </row>
    <row r="629" spans="7:10">
      <c r="G629" t="str">
        <f t="shared" si="36"/>
        <v/>
      </c>
      <c r="H629" t="str">
        <f t="shared" si="37"/>
        <v/>
      </c>
      <c r="I629" t="str">
        <f t="shared" si="38"/>
        <v/>
      </c>
      <c r="J629" t="str">
        <f t="shared" si="39"/>
        <v/>
      </c>
    </row>
    <row r="630" spans="7:10">
      <c r="G630" t="str">
        <f t="shared" si="36"/>
        <v/>
      </c>
      <c r="H630" t="str">
        <f t="shared" si="37"/>
        <v/>
      </c>
      <c r="I630" t="str">
        <f t="shared" si="38"/>
        <v/>
      </c>
      <c r="J630" t="str">
        <f t="shared" si="39"/>
        <v/>
      </c>
    </row>
    <row r="631" spans="7:10">
      <c r="G631" t="str">
        <f t="shared" si="36"/>
        <v/>
      </c>
      <c r="H631" t="str">
        <f t="shared" si="37"/>
        <v/>
      </c>
      <c r="I631" t="str">
        <f t="shared" si="38"/>
        <v/>
      </c>
      <c r="J631" t="str">
        <f t="shared" si="39"/>
        <v/>
      </c>
    </row>
    <row r="632" spans="7:10">
      <c r="G632" t="str">
        <f t="shared" si="36"/>
        <v/>
      </c>
      <c r="H632" t="str">
        <f t="shared" si="37"/>
        <v/>
      </c>
      <c r="I632" t="str">
        <f t="shared" si="38"/>
        <v/>
      </c>
      <c r="J632" t="str">
        <f t="shared" si="39"/>
        <v/>
      </c>
    </row>
    <row r="633" spans="7:10">
      <c r="G633" t="str">
        <f t="shared" si="36"/>
        <v/>
      </c>
      <c r="H633" t="str">
        <f t="shared" si="37"/>
        <v/>
      </c>
      <c r="I633" t="str">
        <f t="shared" si="38"/>
        <v/>
      </c>
      <c r="J633" t="str">
        <f t="shared" si="39"/>
        <v/>
      </c>
    </row>
    <row r="634" spans="7:10">
      <c r="G634" t="str">
        <f t="shared" si="36"/>
        <v/>
      </c>
      <c r="H634" t="str">
        <f t="shared" si="37"/>
        <v/>
      </c>
      <c r="I634" t="str">
        <f t="shared" si="38"/>
        <v/>
      </c>
      <c r="J634" t="str">
        <f t="shared" si="39"/>
        <v/>
      </c>
    </row>
    <row r="635" spans="7:10">
      <c r="G635" t="str">
        <f t="shared" si="36"/>
        <v/>
      </c>
      <c r="H635" t="str">
        <f t="shared" si="37"/>
        <v/>
      </c>
      <c r="I635" t="str">
        <f t="shared" si="38"/>
        <v/>
      </c>
      <c r="J635" t="str">
        <f t="shared" si="39"/>
        <v/>
      </c>
    </row>
    <row r="636" spans="7:10">
      <c r="G636" t="str">
        <f t="shared" si="36"/>
        <v/>
      </c>
      <c r="H636" t="str">
        <f t="shared" si="37"/>
        <v/>
      </c>
      <c r="I636" t="str">
        <f t="shared" si="38"/>
        <v/>
      </c>
      <c r="J636" t="str">
        <f t="shared" si="39"/>
        <v/>
      </c>
    </row>
    <row r="637" spans="7:10">
      <c r="G637" t="str">
        <f t="shared" si="36"/>
        <v/>
      </c>
      <c r="H637" t="str">
        <f t="shared" si="37"/>
        <v/>
      </c>
      <c r="I637" t="str">
        <f t="shared" si="38"/>
        <v/>
      </c>
      <c r="J637" t="str">
        <f t="shared" si="39"/>
        <v/>
      </c>
    </row>
    <row r="638" spans="7:10">
      <c r="G638" t="str">
        <f t="shared" si="36"/>
        <v/>
      </c>
      <c r="H638" t="str">
        <f t="shared" si="37"/>
        <v/>
      </c>
      <c r="I638" t="str">
        <f t="shared" si="38"/>
        <v/>
      </c>
      <c r="J638" t="str">
        <f t="shared" si="39"/>
        <v/>
      </c>
    </row>
    <row r="639" spans="7:10">
      <c r="G639" t="str">
        <f t="shared" si="36"/>
        <v/>
      </c>
      <c r="H639" t="str">
        <f t="shared" si="37"/>
        <v/>
      </c>
      <c r="I639" t="str">
        <f t="shared" si="38"/>
        <v/>
      </c>
      <c r="J639" t="str">
        <f t="shared" si="39"/>
        <v/>
      </c>
    </row>
    <row r="640" spans="7:10">
      <c r="G640" t="str">
        <f t="shared" si="36"/>
        <v/>
      </c>
      <c r="H640" t="str">
        <f t="shared" si="37"/>
        <v/>
      </c>
      <c r="I640" t="str">
        <f t="shared" si="38"/>
        <v/>
      </c>
      <c r="J640" t="str">
        <f t="shared" si="39"/>
        <v/>
      </c>
    </row>
    <row r="641" spans="7:10">
      <c r="G641" t="str">
        <f t="shared" si="36"/>
        <v/>
      </c>
      <c r="H641" t="str">
        <f t="shared" si="37"/>
        <v/>
      </c>
      <c r="I641" t="str">
        <f t="shared" si="38"/>
        <v/>
      </c>
      <c r="J641" t="str">
        <f t="shared" si="39"/>
        <v/>
      </c>
    </row>
    <row r="642" spans="7:10">
      <c r="G642" t="str">
        <f t="shared" si="36"/>
        <v/>
      </c>
      <c r="H642" t="str">
        <f t="shared" si="37"/>
        <v/>
      </c>
      <c r="I642" t="str">
        <f t="shared" si="38"/>
        <v/>
      </c>
      <c r="J642" t="str">
        <f t="shared" si="39"/>
        <v/>
      </c>
    </row>
    <row r="643" spans="7:10">
      <c r="G643" t="str">
        <f t="shared" ref="G643:G706" si="40">IF(G642="","",IF(G642+1&gt;$C$2,"",G642+1))</f>
        <v/>
      </c>
      <c r="H643" t="str">
        <f t="shared" ref="H643:H706" si="41">IF(G643="","",1/G643)</f>
        <v/>
      </c>
      <c r="I643" t="str">
        <f t="shared" ref="I643:I706" si="42">IF(G643="","",-I642)</f>
        <v/>
      </c>
      <c r="J643" t="str">
        <f t="shared" ref="J643:J706" si="43">IF(G643="","",I643*H643)</f>
        <v/>
      </c>
    </row>
    <row r="644" spans="7:10">
      <c r="G644" t="str">
        <f t="shared" si="40"/>
        <v/>
      </c>
      <c r="H644" t="str">
        <f t="shared" si="41"/>
        <v/>
      </c>
      <c r="I644" t="str">
        <f t="shared" si="42"/>
        <v/>
      </c>
      <c r="J644" t="str">
        <f t="shared" si="43"/>
        <v/>
      </c>
    </row>
    <row r="645" spans="7:10">
      <c r="G645" t="str">
        <f t="shared" si="40"/>
        <v/>
      </c>
      <c r="H645" t="str">
        <f t="shared" si="41"/>
        <v/>
      </c>
      <c r="I645" t="str">
        <f t="shared" si="42"/>
        <v/>
      </c>
      <c r="J645" t="str">
        <f t="shared" si="43"/>
        <v/>
      </c>
    </row>
    <row r="646" spans="7:10">
      <c r="G646" t="str">
        <f t="shared" si="40"/>
        <v/>
      </c>
      <c r="H646" t="str">
        <f t="shared" si="41"/>
        <v/>
      </c>
      <c r="I646" t="str">
        <f t="shared" si="42"/>
        <v/>
      </c>
      <c r="J646" t="str">
        <f t="shared" si="43"/>
        <v/>
      </c>
    </row>
    <row r="647" spans="7:10">
      <c r="G647" t="str">
        <f t="shared" si="40"/>
        <v/>
      </c>
      <c r="H647" t="str">
        <f t="shared" si="41"/>
        <v/>
      </c>
      <c r="I647" t="str">
        <f t="shared" si="42"/>
        <v/>
      </c>
      <c r="J647" t="str">
        <f t="shared" si="43"/>
        <v/>
      </c>
    </row>
    <row r="648" spans="7:10">
      <c r="G648" t="str">
        <f t="shared" si="40"/>
        <v/>
      </c>
      <c r="H648" t="str">
        <f t="shared" si="41"/>
        <v/>
      </c>
      <c r="I648" t="str">
        <f t="shared" si="42"/>
        <v/>
      </c>
      <c r="J648" t="str">
        <f t="shared" si="43"/>
        <v/>
      </c>
    </row>
    <row r="649" spans="7:10">
      <c r="G649" t="str">
        <f t="shared" si="40"/>
        <v/>
      </c>
      <c r="H649" t="str">
        <f t="shared" si="41"/>
        <v/>
      </c>
      <c r="I649" t="str">
        <f t="shared" si="42"/>
        <v/>
      </c>
      <c r="J649" t="str">
        <f t="shared" si="43"/>
        <v/>
      </c>
    </row>
    <row r="650" spans="7:10">
      <c r="G650" t="str">
        <f t="shared" si="40"/>
        <v/>
      </c>
      <c r="H650" t="str">
        <f t="shared" si="41"/>
        <v/>
      </c>
      <c r="I650" t="str">
        <f t="shared" si="42"/>
        <v/>
      </c>
      <c r="J650" t="str">
        <f t="shared" si="43"/>
        <v/>
      </c>
    </row>
    <row r="651" spans="7:10">
      <c r="G651" t="str">
        <f t="shared" si="40"/>
        <v/>
      </c>
      <c r="H651" t="str">
        <f t="shared" si="41"/>
        <v/>
      </c>
      <c r="I651" t="str">
        <f t="shared" si="42"/>
        <v/>
      </c>
      <c r="J651" t="str">
        <f t="shared" si="43"/>
        <v/>
      </c>
    </row>
    <row r="652" spans="7:10">
      <c r="G652" t="str">
        <f t="shared" si="40"/>
        <v/>
      </c>
      <c r="H652" t="str">
        <f t="shared" si="41"/>
        <v/>
      </c>
      <c r="I652" t="str">
        <f t="shared" si="42"/>
        <v/>
      </c>
      <c r="J652" t="str">
        <f t="shared" si="43"/>
        <v/>
      </c>
    </row>
    <row r="653" spans="7:10">
      <c r="G653" t="str">
        <f t="shared" si="40"/>
        <v/>
      </c>
      <c r="H653" t="str">
        <f t="shared" si="41"/>
        <v/>
      </c>
      <c r="I653" t="str">
        <f t="shared" si="42"/>
        <v/>
      </c>
      <c r="J653" t="str">
        <f t="shared" si="43"/>
        <v/>
      </c>
    </row>
    <row r="654" spans="7:10">
      <c r="G654" t="str">
        <f t="shared" si="40"/>
        <v/>
      </c>
      <c r="H654" t="str">
        <f t="shared" si="41"/>
        <v/>
      </c>
      <c r="I654" t="str">
        <f t="shared" si="42"/>
        <v/>
      </c>
      <c r="J654" t="str">
        <f t="shared" si="43"/>
        <v/>
      </c>
    </row>
    <row r="655" spans="7:10">
      <c r="G655" t="str">
        <f t="shared" si="40"/>
        <v/>
      </c>
      <c r="H655" t="str">
        <f t="shared" si="41"/>
        <v/>
      </c>
      <c r="I655" t="str">
        <f t="shared" si="42"/>
        <v/>
      </c>
      <c r="J655" t="str">
        <f t="shared" si="43"/>
        <v/>
      </c>
    </row>
    <row r="656" spans="7:10">
      <c r="G656" t="str">
        <f t="shared" si="40"/>
        <v/>
      </c>
      <c r="H656" t="str">
        <f t="shared" si="41"/>
        <v/>
      </c>
      <c r="I656" t="str">
        <f t="shared" si="42"/>
        <v/>
      </c>
      <c r="J656" t="str">
        <f t="shared" si="43"/>
        <v/>
      </c>
    </row>
    <row r="657" spans="7:10">
      <c r="G657" t="str">
        <f t="shared" si="40"/>
        <v/>
      </c>
      <c r="H657" t="str">
        <f t="shared" si="41"/>
        <v/>
      </c>
      <c r="I657" t="str">
        <f t="shared" si="42"/>
        <v/>
      </c>
      <c r="J657" t="str">
        <f t="shared" si="43"/>
        <v/>
      </c>
    </row>
    <row r="658" spans="7:10">
      <c r="G658" t="str">
        <f t="shared" si="40"/>
        <v/>
      </c>
      <c r="H658" t="str">
        <f t="shared" si="41"/>
        <v/>
      </c>
      <c r="I658" t="str">
        <f t="shared" si="42"/>
        <v/>
      </c>
      <c r="J658" t="str">
        <f t="shared" si="43"/>
        <v/>
      </c>
    </row>
    <row r="659" spans="7:10">
      <c r="G659" t="str">
        <f t="shared" si="40"/>
        <v/>
      </c>
      <c r="H659" t="str">
        <f t="shared" si="41"/>
        <v/>
      </c>
      <c r="I659" t="str">
        <f t="shared" si="42"/>
        <v/>
      </c>
      <c r="J659" t="str">
        <f t="shared" si="43"/>
        <v/>
      </c>
    </row>
    <row r="660" spans="7:10">
      <c r="G660" t="str">
        <f t="shared" si="40"/>
        <v/>
      </c>
      <c r="H660" t="str">
        <f t="shared" si="41"/>
        <v/>
      </c>
      <c r="I660" t="str">
        <f t="shared" si="42"/>
        <v/>
      </c>
      <c r="J660" t="str">
        <f t="shared" si="43"/>
        <v/>
      </c>
    </row>
    <row r="661" spans="7:10">
      <c r="G661" t="str">
        <f t="shared" si="40"/>
        <v/>
      </c>
      <c r="H661" t="str">
        <f t="shared" si="41"/>
        <v/>
      </c>
      <c r="I661" t="str">
        <f t="shared" si="42"/>
        <v/>
      </c>
      <c r="J661" t="str">
        <f t="shared" si="43"/>
        <v/>
      </c>
    </row>
    <row r="662" spans="7:10">
      <c r="G662" t="str">
        <f t="shared" si="40"/>
        <v/>
      </c>
      <c r="H662" t="str">
        <f t="shared" si="41"/>
        <v/>
      </c>
      <c r="I662" t="str">
        <f t="shared" si="42"/>
        <v/>
      </c>
      <c r="J662" t="str">
        <f t="shared" si="43"/>
        <v/>
      </c>
    </row>
    <row r="663" spans="7:10">
      <c r="G663" t="str">
        <f t="shared" si="40"/>
        <v/>
      </c>
      <c r="H663" t="str">
        <f t="shared" si="41"/>
        <v/>
      </c>
      <c r="I663" t="str">
        <f t="shared" si="42"/>
        <v/>
      </c>
      <c r="J663" t="str">
        <f t="shared" si="43"/>
        <v/>
      </c>
    </row>
    <row r="664" spans="7:10">
      <c r="G664" t="str">
        <f t="shared" si="40"/>
        <v/>
      </c>
      <c r="H664" t="str">
        <f t="shared" si="41"/>
        <v/>
      </c>
      <c r="I664" t="str">
        <f t="shared" si="42"/>
        <v/>
      </c>
      <c r="J664" t="str">
        <f t="shared" si="43"/>
        <v/>
      </c>
    </row>
    <row r="665" spans="7:10">
      <c r="G665" t="str">
        <f t="shared" si="40"/>
        <v/>
      </c>
      <c r="H665" t="str">
        <f t="shared" si="41"/>
        <v/>
      </c>
      <c r="I665" t="str">
        <f t="shared" si="42"/>
        <v/>
      </c>
      <c r="J665" t="str">
        <f t="shared" si="43"/>
        <v/>
      </c>
    </row>
    <row r="666" spans="7:10">
      <c r="G666" t="str">
        <f t="shared" si="40"/>
        <v/>
      </c>
      <c r="H666" t="str">
        <f t="shared" si="41"/>
        <v/>
      </c>
      <c r="I666" t="str">
        <f t="shared" si="42"/>
        <v/>
      </c>
      <c r="J666" t="str">
        <f t="shared" si="43"/>
        <v/>
      </c>
    </row>
    <row r="667" spans="7:10">
      <c r="G667" t="str">
        <f t="shared" si="40"/>
        <v/>
      </c>
      <c r="H667" t="str">
        <f t="shared" si="41"/>
        <v/>
      </c>
      <c r="I667" t="str">
        <f t="shared" si="42"/>
        <v/>
      </c>
      <c r="J667" t="str">
        <f t="shared" si="43"/>
        <v/>
      </c>
    </row>
    <row r="668" spans="7:10">
      <c r="G668" t="str">
        <f t="shared" si="40"/>
        <v/>
      </c>
      <c r="H668" t="str">
        <f t="shared" si="41"/>
        <v/>
      </c>
      <c r="I668" t="str">
        <f t="shared" si="42"/>
        <v/>
      </c>
      <c r="J668" t="str">
        <f t="shared" si="43"/>
        <v/>
      </c>
    </row>
    <row r="669" spans="7:10">
      <c r="G669" t="str">
        <f t="shared" si="40"/>
        <v/>
      </c>
      <c r="H669" t="str">
        <f t="shared" si="41"/>
        <v/>
      </c>
      <c r="I669" t="str">
        <f t="shared" si="42"/>
        <v/>
      </c>
      <c r="J669" t="str">
        <f t="shared" si="43"/>
        <v/>
      </c>
    </row>
    <row r="670" spans="7:10">
      <c r="G670" t="str">
        <f t="shared" si="40"/>
        <v/>
      </c>
      <c r="H670" t="str">
        <f t="shared" si="41"/>
        <v/>
      </c>
      <c r="I670" t="str">
        <f t="shared" si="42"/>
        <v/>
      </c>
      <c r="J670" t="str">
        <f t="shared" si="43"/>
        <v/>
      </c>
    </row>
    <row r="671" spans="7:10">
      <c r="G671" t="str">
        <f t="shared" si="40"/>
        <v/>
      </c>
      <c r="H671" t="str">
        <f t="shared" si="41"/>
        <v/>
      </c>
      <c r="I671" t="str">
        <f t="shared" si="42"/>
        <v/>
      </c>
      <c r="J671" t="str">
        <f t="shared" si="43"/>
        <v/>
      </c>
    </row>
    <row r="672" spans="7:10">
      <c r="G672" t="str">
        <f t="shared" si="40"/>
        <v/>
      </c>
      <c r="H672" t="str">
        <f t="shared" si="41"/>
        <v/>
      </c>
      <c r="I672" t="str">
        <f t="shared" si="42"/>
        <v/>
      </c>
      <c r="J672" t="str">
        <f t="shared" si="43"/>
        <v/>
      </c>
    </row>
    <row r="673" spans="7:10">
      <c r="G673" t="str">
        <f t="shared" si="40"/>
        <v/>
      </c>
      <c r="H673" t="str">
        <f t="shared" si="41"/>
        <v/>
      </c>
      <c r="I673" t="str">
        <f t="shared" si="42"/>
        <v/>
      </c>
      <c r="J673" t="str">
        <f t="shared" si="43"/>
        <v/>
      </c>
    </row>
    <row r="674" spans="7:10">
      <c r="G674" t="str">
        <f t="shared" si="40"/>
        <v/>
      </c>
      <c r="H674" t="str">
        <f t="shared" si="41"/>
        <v/>
      </c>
      <c r="I674" t="str">
        <f t="shared" si="42"/>
        <v/>
      </c>
      <c r="J674" t="str">
        <f t="shared" si="43"/>
        <v/>
      </c>
    </row>
    <row r="675" spans="7:10">
      <c r="G675" t="str">
        <f t="shared" si="40"/>
        <v/>
      </c>
      <c r="H675" t="str">
        <f t="shared" si="41"/>
        <v/>
      </c>
      <c r="I675" t="str">
        <f t="shared" si="42"/>
        <v/>
      </c>
      <c r="J675" t="str">
        <f t="shared" si="43"/>
        <v/>
      </c>
    </row>
    <row r="676" spans="7:10">
      <c r="G676" t="str">
        <f t="shared" si="40"/>
        <v/>
      </c>
      <c r="H676" t="str">
        <f t="shared" si="41"/>
        <v/>
      </c>
      <c r="I676" t="str">
        <f t="shared" si="42"/>
        <v/>
      </c>
      <c r="J676" t="str">
        <f t="shared" si="43"/>
        <v/>
      </c>
    </row>
    <row r="677" spans="7:10">
      <c r="G677" t="str">
        <f t="shared" si="40"/>
        <v/>
      </c>
      <c r="H677" t="str">
        <f t="shared" si="41"/>
        <v/>
      </c>
      <c r="I677" t="str">
        <f t="shared" si="42"/>
        <v/>
      </c>
      <c r="J677" t="str">
        <f t="shared" si="43"/>
        <v/>
      </c>
    </row>
    <row r="678" spans="7:10">
      <c r="G678" t="str">
        <f t="shared" si="40"/>
        <v/>
      </c>
      <c r="H678" t="str">
        <f t="shared" si="41"/>
        <v/>
      </c>
      <c r="I678" t="str">
        <f t="shared" si="42"/>
        <v/>
      </c>
      <c r="J678" t="str">
        <f t="shared" si="43"/>
        <v/>
      </c>
    </row>
    <row r="679" spans="7:10">
      <c r="G679" t="str">
        <f t="shared" si="40"/>
        <v/>
      </c>
      <c r="H679" t="str">
        <f t="shared" si="41"/>
        <v/>
      </c>
      <c r="I679" t="str">
        <f t="shared" si="42"/>
        <v/>
      </c>
      <c r="J679" t="str">
        <f t="shared" si="43"/>
        <v/>
      </c>
    </row>
    <row r="680" spans="7:10">
      <c r="G680" t="str">
        <f t="shared" si="40"/>
        <v/>
      </c>
      <c r="H680" t="str">
        <f t="shared" si="41"/>
        <v/>
      </c>
      <c r="I680" t="str">
        <f t="shared" si="42"/>
        <v/>
      </c>
      <c r="J680" t="str">
        <f t="shared" si="43"/>
        <v/>
      </c>
    </row>
    <row r="681" spans="7:10">
      <c r="G681" t="str">
        <f t="shared" si="40"/>
        <v/>
      </c>
      <c r="H681" t="str">
        <f t="shared" si="41"/>
        <v/>
      </c>
      <c r="I681" t="str">
        <f t="shared" si="42"/>
        <v/>
      </c>
      <c r="J681" t="str">
        <f t="shared" si="43"/>
        <v/>
      </c>
    </row>
    <row r="682" spans="7:10">
      <c r="G682" t="str">
        <f t="shared" si="40"/>
        <v/>
      </c>
      <c r="H682" t="str">
        <f t="shared" si="41"/>
        <v/>
      </c>
      <c r="I682" t="str">
        <f t="shared" si="42"/>
        <v/>
      </c>
      <c r="J682" t="str">
        <f t="shared" si="43"/>
        <v/>
      </c>
    </row>
    <row r="683" spans="7:10">
      <c r="G683" t="str">
        <f t="shared" si="40"/>
        <v/>
      </c>
      <c r="H683" t="str">
        <f t="shared" si="41"/>
        <v/>
      </c>
      <c r="I683" t="str">
        <f t="shared" si="42"/>
        <v/>
      </c>
      <c r="J683" t="str">
        <f t="shared" si="43"/>
        <v/>
      </c>
    </row>
    <row r="684" spans="7:10">
      <c r="G684" t="str">
        <f t="shared" si="40"/>
        <v/>
      </c>
      <c r="H684" t="str">
        <f t="shared" si="41"/>
        <v/>
      </c>
      <c r="I684" t="str">
        <f t="shared" si="42"/>
        <v/>
      </c>
      <c r="J684" t="str">
        <f t="shared" si="43"/>
        <v/>
      </c>
    </row>
    <row r="685" spans="7:10">
      <c r="G685" t="str">
        <f t="shared" si="40"/>
        <v/>
      </c>
      <c r="H685" t="str">
        <f t="shared" si="41"/>
        <v/>
      </c>
      <c r="I685" t="str">
        <f t="shared" si="42"/>
        <v/>
      </c>
      <c r="J685" t="str">
        <f t="shared" si="43"/>
        <v/>
      </c>
    </row>
    <row r="686" spans="7:10">
      <c r="G686" t="str">
        <f t="shared" si="40"/>
        <v/>
      </c>
      <c r="H686" t="str">
        <f t="shared" si="41"/>
        <v/>
      </c>
      <c r="I686" t="str">
        <f t="shared" si="42"/>
        <v/>
      </c>
      <c r="J686" t="str">
        <f t="shared" si="43"/>
        <v/>
      </c>
    </row>
    <row r="687" spans="7:10">
      <c r="G687" t="str">
        <f t="shared" si="40"/>
        <v/>
      </c>
      <c r="H687" t="str">
        <f t="shared" si="41"/>
        <v/>
      </c>
      <c r="I687" t="str">
        <f t="shared" si="42"/>
        <v/>
      </c>
      <c r="J687" t="str">
        <f t="shared" si="43"/>
        <v/>
      </c>
    </row>
    <row r="688" spans="7:10">
      <c r="G688" t="str">
        <f t="shared" si="40"/>
        <v/>
      </c>
      <c r="H688" t="str">
        <f t="shared" si="41"/>
        <v/>
      </c>
      <c r="I688" t="str">
        <f t="shared" si="42"/>
        <v/>
      </c>
      <c r="J688" t="str">
        <f t="shared" si="43"/>
        <v/>
      </c>
    </row>
    <row r="689" spans="7:10">
      <c r="G689" t="str">
        <f t="shared" si="40"/>
        <v/>
      </c>
      <c r="H689" t="str">
        <f t="shared" si="41"/>
        <v/>
      </c>
      <c r="I689" t="str">
        <f t="shared" si="42"/>
        <v/>
      </c>
      <c r="J689" t="str">
        <f t="shared" si="43"/>
        <v/>
      </c>
    </row>
    <row r="690" spans="7:10">
      <c r="G690" t="str">
        <f t="shared" si="40"/>
        <v/>
      </c>
      <c r="H690" t="str">
        <f t="shared" si="41"/>
        <v/>
      </c>
      <c r="I690" t="str">
        <f t="shared" si="42"/>
        <v/>
      </c>
      <c r="J690" t="str">
        <f t="shared" si="43"/>
        <v/>
      </c>
    </row>
    <row r="691" spans="7:10">
      <c r="G691" t="str">
        <f t="shared" si="40"/>
        <v/>
      </c>
      <c r="H691" t="str">
        <f t="shared" si="41"/>
        <v/>
      </c>
      <c r="I691" t="str">
        <f t="shared" si="42"/>
        <v/>
      </c>
      <c r="J691" t="str">
        <f t="shared" si="43"/>
        <v/>
      </c>
    </row>
    <row r="692" spans="7:10">
      <c r="G692" t="str">
        <f t="shared" si="40"/>
        <v/>
      </c>
      <c r="H692" t="str">
        <f t="shared" si="41"/>
        <v/>
      </c>
      <c r="I692" t="str">
        <f t="shared" si="42"/>
        <v/>
      </c>
      <c r="J692" t="str">
        <f t="shared" si="43"/>
        <v/>
      </c>
    </row>
    <row r="693" spans="7:10">
      <c r="G693" t="str">
        <f t="shared" si="40"/>
        <v/>
      </c>
      <c r="H693" t="str">
        <f t="shared" si="41"/>
        <v/>
      </c>
      <c r="I693" t="str">
        <f t="shared" si="42"/>
        <v/>
      </c>
      <c r="J693" t="str">
        <f t="shared" si="43"/>
        <v/>
      </c>
    </row>
    <row r="694" spans="7:10">
      <c r="G694" t="str">
        <f t="shared" si="40"/>
        <v/>
      </c>
      <c r="H694" t="str">
        <f t="shared" si="41"/>
        <v/>
      </c>
      <c r="I694" t="str">
        <f t="shared" si="42"/>
        <v/>
      </c>
      <c r="J694" t="str">
        <f t="shared" si="43"/>
        <v/>
      </c>
    </row>
    <row r="695" spans="7:10">
      <c r="G695" t="str">
        <f t="shared" si="40"/>
        <v/>
      </c>
      <c r="H695" t="str">
        <f t="shared" si="41"/>
        <v/>
      </c>
      <c r="I695" t="str">
        <f t="shared" si="42"/>
        <v/>
      </c>
      <c r="J695" t="str">
        <f t="shared" si="43"/>
        <v/>
      </c>
    </row>
    <row r="696" spans="7:10">
      <c r="G696" t="str">
        <f t="shared" si="40"/>
        <v/>
      </c>
      <c r="H696" t="str">
        <f t="shared" si="41"/>
        <v/>
      </c>
      <c r="I696" t="str">
        <f t="shared" si="42"/>
        <v/>
      </c>
      <c r="J696" t="str">
        <f t="shared" si="43"/>
        <v/>
      </c>
    </row>
    <row r="697" spans="7:10">
      <c r="G697" t="str">
        <f t="shared" si="40"/>
        <v/>
      </c>
      <c r="H697" t="str">
        <f t="shared" si="41"/>
        <v/>
      </c>
      <c r="I697" t="str">
        <f t="shared" si="42"/>
        <v/>
      </c>
      <c r="J697" t="str">
        <f t="shared" si="43"/>
        <v/>
      </c>
    </row>
    <row r="698" spans="7:10">
      <c r="G698" t="str">
        <f t="shared" si="40"/>
        <v/>
      </c>
      <c r="H698" t="str">
        <f t="shared" si="41"/>
        <v/>
      </c>
      <c r="I698" t="str">
        <f t="shared" si="42"/>
        <v/>
      </c>
      <c r="J698" t="str">
        <f t="shared" si="43"/>
        <v/>
      </c>
    </row>
    <row r="699" spans="7:10">
      <c r="G699" t="str">
        <f t="shared" si="40"/>
        <v/>
      </c>
      <c r="H699" t="str">
        <f t="shared" si="41"/>
        <v/>
      </c>
      <c r="I699" t="str">
        <f t="shared" si="42"/>
        <v/>
      </c>
      <c r="J699" t="str">
        <f t="shared" si="43"/>
        <v/>
      </c>
    </row>
    <row r="700" spans="7:10">
      <c r="G700" t="str">
        <f t="shared" si="40"/>
        <v/>
      </c>
      <c r="H700" t="str">
        <f t="shared" si="41"/>
        <v/>
      </c>
      <c r="I700" t="str">
        <f t="shared" si="42"/>
        <v/>
      </c>
      <c r="J700" t="str">
        <f t="shared" si="43"/>
        <v/>
      </c>
    </row>
    <row r="701" spans="7:10">
      <c r="G701" t="str">
        <f t="shared" si="40"/>
        <v/>
      </c>
      <c r="H701" t="str">
        <f t="shared" si="41"/>
        <v/>
      </c>
      <c r="I701" t="str">
        <f t="shared" si="42"/>
        <v/>
      </c>
      <c r="J701" t="str">
        <f t="shared" si="43"/>
        <v/>
      </c>
    </row>
    <row r="702" spans="7:10">
      <c r="G702" t="str">
        <f t="shared" si="40"/>
        <v/>
      </c>
      <c r="H702" t="str">
        <f t="shared" si="41"/>
        <v/>
      </c>
      <c r="I702" t="str">
        <f t="shared" si="42"/>
        <v/>
      </c>
      <c r="J702" t="str">
        <f t="shared" si="43"/>
        <v/>
      </c>
    </row>
    <row r="703" spans="7:10">
      <c r="G703" t="str">
        <f t="shared" si="40"/>
        <v/>
      </c>
      <c r="H703" t="str">
        <f t="shared" si="41"/>
        <v/>
      </c>
      <c r="I703" t="str">
        <f t="shared" si="42"/>
        <v/>
      </c>
      <c r="J703" t="str">
        <f t="shared" si="43"/>
        <v/>
      </c>
    </row>
    <row r="704" spans="7:10">
      <c r="G704" t="str">
        <f t="shared" si="40"/>
        <v/>
      </c>
      <c r="H704" t="str">
        <f t="shared" si="41"/>
        <v/>
      </c>
      <c r="I704" t="str">
        <f t="shared" si="42"/>
        <v/>
      </c>
      <c r="J704" t="str">
        <f t="shared" si="43"/>
        <v/>
      </c>
    </row>
    <row r="705" spans="7:10">
      <c r="G705" t="str">
        <f t="shared" si="40"/>
        <v/>
      </c>
      <c r="H705" t="str">
        <f t="shared" si="41"/>
        <v/>
      </c>
      <c r="I705" t="str">
        <f t="shared" si="42"/>
        <v/>
      </c>
      <c r="J705" t="str">
        <f t="shared" si="43"/>
        <v/>
      </c>
    </row>
    <row r="706" spans="7:10">
      <c r="G706" t="str">
        <f t="shared" si="40"/>
        <v/>
      </c>
      <c r="H706" t="str">
        <f t="shared" si="41"/>
        <v/>
      </c>
      <c r="I706" t="str">
        <f t="shared" si="42"/>
        <v/>
      </c>
      <c r="J706" t="str">
        <f t="shared" si="43"/>
        <v/>
      </c>
    </row>
    <row r="707" spans="7:10">
      <c r="G707" t="str">
        <f t="shared" ref="G707:G770" si="44">IF(G706="","",IF(G706+1&gt;$C$2,"",G706+1))</f>
        <v/>
      </c>
      <c r="H707" t="str">
        <f t="shared" ref="H707:H770" si="45">IF(G707="","",1/G707)</f>
        <v/>
      </c>
      <c r="I707" t="str">
        <f t="shared" ref="I707:I770" si="46">IF(G707="","",-I706)</f>
        <v/>
      </c>
      <c r="J707" t="str">
        <f t="shared" ref="J707:J770" si="47">IF(G707="","",I707*H707)</f>
        <v/>
      </c>
    </row>
    <row r="708" spans="7:10">
      <c r="G708" t="str">
        <f t="shared" si="44"/>
        <v/>
      </c>
      <c r="H708" t="str">
        <f t="shared" si="45"/>
        <v/>
      </c>
      <c r="I708" t="str">
        <f t="shared" si="46"/>
        <v/>
      </c>
      <c r="J708" t="str">
        <f t="shared" si="47"/>
        <v/>
      </c>
    </row>
    <row r="709" spans="7:10">
      <c r="G709" t="str">
        <f t="shared" si="44"/>
        <v/>
      </c>
      <c r="H709" t="str">
        <f t="shared" si="45"/>
        <v/>
      </c>
      <c r="I709" t="str">
        <f t="shared" si="46"/>
        <v/>
      </c>
      <c r="J709" t="str">
        <f t="shared" si="47"/>
        <v/>
      </c>
    </row>
    <row r="710" spans="7:10">
      <c r="G710" t="str">
        <f t="shared" si="44"/>
        <v/>
      </c>
      <c r="H710" t="str">
        <f t="shared" si="45"/>
        <v/>
      </c>
      <c r="I710" t="str">
        <f t="shared" si="46"/>
        <v/>
      </c>
      <c r="J710" t="str">
        <f t="shared" si="47"/>
        <v/>
      </c>
    </row>
    <row r="711" spans="7:10">
      <c r="G711" t="str">
        <f t="shared" si="44"/>
        <v/>
      </c>
      <c r="H711" t="str">
        <f t="shared" si="45"/>
        <v/>
      </c>
      <c r="I711" t="str">
        <f t="shared" si="46"/>
        <v/>
      </c>
      <c r="J711" t="str">
        <f t="shared" si="47"/>
        <v/>
      </c>
    </row>
    <row r="712" spans="7:10">
      <c r="G712" t="str">
        <f t="shared" si="44"/>
        <v/>
      </c>
      <c r="H712" t="str">
        <f t="shared" si="45"/>
        <v/>
      </c>
      <c r="I712" t="str">
        <f t="shared" si="46"/>
        <v/>
      </c>
      <c r="J712" t="str">
        <f t="shared" si="47"/>
        <v/>
      </c>
    </row>
    <row r="713" spans="7:10">
      <c r="G713" t="str">
        <f t="shared" si="44"/>
        <v/>
      </c>
      <c r="H713" t="str">
        <f t="shared" si="45"/>
        <v/>
      </c>
      <c r="I713" t="str">
        <f t="shared" si="46"/>
        <v/>
      </c>
      <c r="J713" t="str">
        <f t="shared" si="47"/>
        <v/>
      </c>
    </row>
    <row r="714" spans="7:10">
      <c r="G714" t="str">
        <f t="shared" si="44"/>
        <v/>
      </c>
      <c r="H714" t="str">
        <f t="shared" si="45"/>
        <v/>
      </c>
      <c r="I714" t="str">
        <f t="shared" si="46"/>
        <v/>
      </c>
      <c r="J714" t="str">
        <f t="shared" si="47"/>
        <v/>
      </c>
    </row>
    <row r="715" spans="7:10">
      <c r="G715" t="str">
        <f t="shared" si="44"/>
        <v/>
      </c>
      <c r="H715" t="str">
        <f t="shared" si="45"/>
        <v/>
      </c>
      <c r="I715" t="str">
        <f t="shared" si="46"/>
        <v/>
      </c>
      <c r="J715" t="str">
        <f t="shared" si="47"/>
        <v/>
      </c>
    </row>
    <row r="716" spans="7:10">
      <c r="G716" t="str">
        <f t="shared" si="44"/>
        <v/>
      </c>
      <c r="H716" t="str">
        <f t="shared" si="45"/>
        <v/>
      </c>
      <c r="I716" t="str">
        <f t="shared" si="46"/>
        <v/>
      </c>
      <c r="J716" t="str">
        <f t="shared" si="47"/>
        <v/>
      </c>
    </row>
    <row r="717" spans="7:10">
      <c r="G717" t="str">
        <f t="shared" si="44"/>
        <v/>
      </c>
      <c r="H717" t="str">
        <f t="shared" si="45"/>
        <v/>
      </c>
      <c r="I717" t="str">
        <f t="shared" si="46"/>
        <v/>
      </c>
      <c r="J717" t="str">
        <f t="shared" si="47"/>
        <v/>
      </c>
    </row>
    <row r="718" spans="7:10">
      <c r="G718" t="str">
        <f t="shared" si="44"/>
        <v/>
      </c>
      <c r="H718" t="str">
        <f t="shared" si="45"/>
        <v/>
      </c>
      <c r="I718" t="str">
        <f t="shared" si="46"/>
        <v/>
      </c>
      <c r="J718" t="str">
        <f t="shared" si="47"/>
        <v/>
      </c>
    </row>
    <row r="719" spans="7:10">
      <c r="G719" t="str">
        <f t="shared" si="44"/>
        <v/>
      </c>
      <c r="H719" t="str">
        <f t="shared" si="45"/>
        <v/>
      </c>
      <c r="I719" t="str">
        <f t="shared" si="46"/>
        <v/>
      </c>
      <c r="J719" t="str">
        <f t="shared" si="47"/>
        <v/>
      </c>
    </row>
    <row r="720" spans="7:10">
      <c r="G720" t="str">
        <f t="shared" si="44"/>
        <v/>
      </c>
      <c r="H720" t="str">
        <f t="shared" si="45"/>
        <v/>
      </c>
      <c r="I720" t="str">
        <f t="shared" si="46"/>
        <v/>
      </c>
      <c r="J720" t="str">
        <f t="shared" si="47"/>
        <v/>
      </c>
    </row>
    <row r="721" spans="7:10">
      <c r="G721" t="str">
        <f t="shared" si="44"/>
        <v/>
      </c>
      <c r="H721" t="str">
        <f t="shared" si="45"/>
        <v/>
      </c>
      <c r="I721" t="str">
        <f t="shared" si="46"/>
        <v/>
      </c>
      <c r="J721" t="str">
        <f t="shared" si="47"/>
        <v/>
      </c>
    </row>
    <row r="722" spans="7:10">
      <c r="G722" t="str">
        <f t="shared" si="44"/>
        <v/>
      </c>
      <c r="H722" t="str">
        <f t="shared" si="45"/>
        <v/>
      </c>
      <c r="I722" t="str">
        <f t="shared" si="46"/>
        <v/>
      </c>
      <c r="J722" t="str">
        <f t="shared" si="47"/>
        <v/>
      </c>
    </row>
    <row r="723" spans="7:10">
      <c r="G723" t="str">
        <f t="shared" si="44"/>
        <v/>
      </c>
      <c r="H723" t="str">
        <f t="shared" si="45"/>
        <v/>
      </c>
      <c r="I723" t="str">
        <f t="shared" si="46"/>
        <v/>
      </c>
      <c r="J723" t="str">
        <f t="shared" si="47"/>
        <v/>
      </c>
    </row>
    <row r="724" spans="7:10">
      <c r="G724" t="str">
        <f t="shared" si="44"/>
        <v/>
      </c>
      <c r="H724" t="str">
        <f t="shared" si="45"/>
        <v/>
      </c>
      <c r="I724" t="str">
        <f t="shared" si="46"/>
        <v/>
      </c>
      <c r="J724" t="str">
        <f t="shared" si="47"/>
        <v/>
      </c>
    </row>
    <row r="725" spans="7:10">
      <c r="G725" t="str">
        <f t="shared" si="44"/>
        <v/>
      </c>
      <c r="H725" t="str">
        <f t="shared" si="45"/>
        <v/>
      </c>
      <c r="I725" t="str">
        <f t="shared" si="46"/>
        <v/>
      </c>
      <c r="J725" t="str">
        <f t="shared" si="47"/>
        <v/>
      </c>
    </row>
    <row r="726" spans="7:10">
      <c r="G726" t="str">
        <f t="shared" si="44"/>
        <v/>
      </c>
      <c r="H726" t="str">
        <f t="shared" si="45"/>
        <v/>
      </c>
      <c r="I726" t="str">
        <f t="shared" si="46"/>
        <v/>
      </c>
      <c r="J726" t="str">
        <f t="shared" si="47"/>
        <v/>
      </c>
    </row>
    <row r="727" spans="7:10">
      <c r="G727" t="str">
        <f t="shared" si="44"/>
        <v/>
      </c>
      <c r="H727" t="str">
        <f t="shared" si="45"/>
        <v/>
      </c>
      <c r="I727" t="str">
        <f t="shared" si="46"/>
        <v/>
      </c>
      <c r="J727" t="str">
        <f t="shared" si="47"/>
        <v/>
      </c>
    </row>
    <row r="728" spans="7:10">
      <c r="G728" t="str">
        <f t="shared" si="44"/>
        <v/>
      </c>
      <c r="H728" t="str">
        <f t="shared" si="45"/>
        <v/>
      </c>
      <c r="I728" t="str">
        <f t="shared" si="46"/>
        <v/>
      </c>
      <c r="J728" t="str">
        <f t="shared" si="47"/>
        <v/>
      </c>
    </row>
    <row r="729" spans="7:10">
      <c r="G729" t="str">
        <f t="shared" si="44"/>
        <v/>
      </c>
      <c r="H729" t="str">
        <f t="shared" si="45"/>
        <v/>
      </c>
      <c r="I729" t="str">
        <f t="shared" si="46"/>
        <v/>
      </c>
      <c r="J729" t="str">
        <f t="shared" si="47"/>
        <v/>
      </c>
    </row>
    <row r="730" spans="7:10">
      <c r="G730" t="str">
        <f t="shared" si="44"/>
        <v/>
      </c>
      <c r="H730" t="str">
        <f t="shared" si="45"/>
        <v/>
      </c>
      <c r="I730" t="str">
        <f t="shared" si="46"/>
        <v/>
      </c>
      <c r="J730" t="str">
        <f t="shared" si="47"/>
        <v/>
      </c>
    </row>
    <row r="731" spans="7:10">
      <c r="G731" t="str">
        <f t="shared" si="44"/>
        <v/>
      </c>
      <c r="H731" t="str">
        <f t="shared" si="45"/>
        <v/>
      </c>
      <c r="I731" t="str">
        <f t="shared" si="46"/>
        <v/>
      </c>
      <c r="J731" t="str">
        <f t="shared" si="47"/>
        <v/>
      </c>
    </row>
    <row r="732" spans="7:10">
      <c r="G732" t="str">
        <f t="shared" si="44"/>
        <v/>
      </c>
      <c r="H732" t="str">
        <f t="shared" si="45"/>
        <v/>
      </c>
      <c r="I732" t="str">
        <f t="shared" si="46"/>
        <v/>
      </c>
      <c r="J732" t="str">
        <f t="shared" si="47"/>
        <v/>
      </c>
    </row>
    <row r="733" spans="7:10">
      <c r="G733" t="str">
        <f t="shared" si="44"/>
        <v/>
      </c>
      <c r="H733" t="str">
        <f t="shared" si="45"/>
        <v/>
      </c>
      <c r="I733" t="str">
        <f t="shared" si="46"/>
        <v/>
      </c>
      <c r="J733" t="str">
        <f t="shared" si="47"/>
        <v/>
      </c>
    </row>
    <row r="734" spans="7:10">
      <c r="G734" t="str">
        <f t="shared" si="44"/>
        <v/>
      </c>
      <c r="H734" t="str">
        <f t="shared" si="45"/>
        <v/>
      </c>
      <c r="I734" t="str">
        <f t="shared" si="46"/>
        <v/>
      </c>
      <c r="J734" t="str">
        <f t="shared" si="47"/>
        <v/>
      </c>
    </row>
    <row r="735" spans="7:10">
      <c r="G735" t="str">
        <f t="shared" si="44"/>
        <v/>
      </c>
      <c r="H735" t="str">
        <f t="shared" si="45"/>
        <v/>
      </c>
      <c r="I735" t="str">
        <f t="shared" si="46"/>
        <v/>
      </c>
      <c r="J735" t="str">
        <f t="shared" si="47"/>
        <v/>
      </c>
    </row>
    <row r="736" spans="7:10">
      <c r="G736" t="str">
        <f t="shared" si="44"/>
        <v/>
      </c>
      <c r="H736" t="str">
        <f t="shared" si="45"/>
        <v/>
      </c>
      <c r="I736" t="str">
        <f t="shared" si="46"/>
        <v/>
      </c>
      <c r="J736" t="str">
        <f t="shared" si="47"/>
        <v/>
      </c>
    </row>
    <row r="737" spans="7:10">
      <c r="G737" t="str">
        <f t="shared" si="44"/>
        <v/>
      </c>
      <c r="H737" t="str">
        <f t="shared" si="45"/>
        <v/>
      </c>
      <c r="I737" t="str">
        <f t="shared" si="46"/>
        <v/>
      </c>
      <c r="J737" t="str">
        <f t="shared" si="47"/>
        <v/>
      </c>
    </row>
    <row r="738" spans="7:10">
      <c r="G738" t="str">
        <f t="shared" si="44"/>
        <v/>
      </c>
      <c r="H738" t="str">
        <f t="shared" si="45"/>
        <v/>
      </c>
      <c r="I738" t="str">
        <f t="shared" si="46"/>
        <v/>
      </c>
      <c r="J738" t="str">
        <f t="shared" si="47"/>
        <v/>
      </c>
    </row>
    <row r="739" spans="7:10">
      <c r="G739" t="str">
        <f t="shared" si="44"/>
        <v/>
      </c>
      <c r="H739" t="str">
        <f t="shared" si="45"/>
        <v/>
      </c>
      <c r="I739" t="str">
        <f t="shared" si="46"/>
        <v/>
      </c>
      <c r="J739" t="str">
        <f t="shared" si="47"/>
        <v/>
      </c>
    </row>
    <row r="740" spans="7:10">
      <c r="G740" t="str">
        <f t="shared" si="44"/>
        <v/>
      </c>
      <c r="H740" t="str">
        <f t="shared" si="45"/>
        <v/>
      </c>
      <c r="I740" t="str">
        <f t="shared" si="46"/>
        <v/>
      </c>
      <c r="J740" t="str">
        <f t="shared" si="47"/>
        <v/>
      </c>
    </row>
    <row r="741" spans="7:10">
      <c r="G741" t="str">
        <f t="shared" si="44"/>
        <v/>
      </c>
      <c r="H741" t="str">
        <f t="shared" si="45"/>
        <v/>
      </c>
      <c r="I741" t="str">
        <f t="shared" si="46"/>
        <v/>
      </c>
      <c r="J741" t="str">
        <f t="shared" si="47"/>
        <v/>
      </c>
    </row>
    <row r="742" spans="7:10">
      <c r="G742" t="str">
        <f t="shared" si="44"/>
        <v/>
      </c>
      <c r="H742" t="str">
        <f t="shared" si="45"/>
        <v/>
      </c>
      <c r="I742" t="str">
        <f t="shared" si="46"/>
        <v/>
      </c>
      <c r="J742" t="str">
        <f t="shared" si="47"/>
        <v/>
      </c>
    </row>
    <row r="743" spans="7:10">
      <c r="G743" t="str">
        <f t="shared" si="44"/>
        <v/>
      </c>
      <c r="H743" t="str">
        <f t="shared" si="45"/>
        <v/>
      </c>
      <c r="I743" t="str">
        <f t="shared" si="46"/>
        <v/>
      </c>
      <c r="J743" t="str">
        <f t="shared" si="47"/>
        <v/>
      </c>
    </row>
    <row r="744" spans="7:10">
      <c r="G744" t="str">
        <f t="shared" si="44"/>
        <v/>
      </c>
      <c r="H744" t="str">
        <f t="shared" si="45"/>
        <v/>
      </c>
      <c r="I744" t="str">
        <f t="shared" si="46"/>
        <v/>
      </c>
      <c r="J744" t="str">
        <f t="shared" si="47"/>
        <v/>
      </c>
    </row>
    <row r="745" spans="7:10">
      <c r="G745" t="str">
        <f t="shared" si="44"/>
        <v/>
      </c>
      <c r="H745" t="str">
        <f t="shared" si="45"/>
        <v/>
      </c>
      <c r="I745" t="str">
        <f t="shared" si="46"/>
        <v/>
      </c>
      <c r="J745" t="str">
        <f t="shared" si="47"/>
        <v/>
      </c>
    </row>
    <row r="746" spans="7:10">
      <c r="G746" t="str">
        <f t="shared" si="44"/>
        <v/>
      </c>
      <c r="H746" t="str">
        <f t="shared" si="45"/>
        <v/>
      </c>
      <c r="I746" t="str">
        <f t="shared" si="46"/>
        <v/>
      </c>
      <c r="J746" t="str">
        <f t="shared" si="47"/>
        <v/>
      </c>
    </row>
    <row r="747" spans="7:10">
      <c r="G747" t="str">
        <f t="shared" si="44"/>
        <v/>
      </c>
      <c r="H747" t="str">
        <f t="shared" si="45"/>
        <v/>
      </c>
      <c r="I747" t="str">
        <f t="shared" si="46"/>
        <v/>
      </c>
      <c r="J747" t="str">
        <f t="shared" si="47"/>
        <v/>
      </c>
    </row>
    <row r="748" spans="7:10">
      <c r="G748" t="str">
        <f t="shared" si="44"/>
        <v/>
      </c>
      <c r="H748" t="str">
        <f t="shared" si="45"/>
        <v/>
      </c>
      <c r="I748" t="str">
        <f t="shared" si="46"/>
        <v/>
      </c>
      <c r="J748" t="str">
        <f t="shared" si="47"/>
        <v/>
      </c>
    </row>
    <row r="749" spans="7:10">
      <c r="G749" t="str">
        <f t="shared" si="44"/>
        <v/>
      </c>
      <c r="H749" t="str">
        <f t="shared" si="45"/>
        <v/>
      </c>
      <c r="I749" t="str">
        <f t="shared" si="46"/>
        <v/>
      </c>
      <c r="J749" t="str">
        <f t="shared" si="47"/>
        <v/>
      </c>
    </row>
    <row r="750" spans="7:10">
      <c r="G750" t="str">
        <f t="shared" si="44"/>
        <v/>
      </c>
      <c r="H750" t="str">
        <f t="shared" si="45"/>
        <v/>
      </c>
      <c r="I750" t="str">
        <f t="shared" si="46"/>
        <v/>
      </c>
      <c r="J750" t="str">
        <f t="shared" si="47"/>
        <v/>
      </c>
    </row>
    <row r="751" spans="7:10">
      <c r="G751" t="str">
        <f t="shared" si="44"/>
        <v/>
      </c>
      <c r="H751" t="str">
        <f t="shared" si="45"/>
        <v/>
      </c>
      <c r="I751" t="str">
        <f t="shared" si="46"/>
        <v/>
      </c>
      <c r="J751" t="str">
        <f t="shared" si="47"/>
        <v/>
      </c>
    </row>
    <row r="752" spans="7:10">
      <c r="G752" t="str">
        <f t="shared" si="44"/>
        <v/>
      </c>
      <c r="H752" t="str">
        <f t="shared" si="45"/>
        <v/>
      </c>
      <c r="I752" t="str">
        <f t="shared" si="46"/>
        <v/>
      </c>
      <c r="J752" t="str">
        <f t="shared" si="47"/>
        <v/>
      </c>
    </row>
    <row r="753" spans="7:10">
      <c r="G753" t="str">
        <f t="shared" si="44"/>
        <v/>
      </c>
      <c r="H753" t="str">
        <f t="shared" si="45"/>
        <v/>
      </c>
      <c r="I753" t="str">
        <f t="shared" si="46"/>
        <v/>
      </c>
      <c r="J753" t="str">
        <f t="shared" si="47"/>
        <v/>
      </c>
    </row>
    <row r="754" spans="7:10">
      <c r="G754" t="str">
        <f t="shared" si="44"/>
        <v/>
      </c>
      <c r="H754" t="str">
        <f t="shared" si="45"/>
        <v/>
      </c>
      <c r="I754" t="str">
        <f t="shared" si="46"/>
        <v/>
      </c>
      <c r="J754" t="str">
        <f t="shared" si="47"/>
        <v/>
      </c>
    </row>
    <row r="755" spans="7:10">
      <c r="G755" t="str">
        <f t="shared" si="44"/>
        <v/>
      </c>
      <c r="H755" t="str">
        <f t="shared" si="45"/>
        <v/>
      </c>
      <c r="I755" t="str">
        <f t="shared" si="46"/>
        <v/>
      </c>
      <c r="J755" t="str">
        <f t="shared" si="47"/>
        <v/>
      </c>
    </row>
    <row r="756" spans="7:10">
      <c r="G756" t="str">
        <f t="shared" si="44"/>
        <v/>
      </c>
      <c r="H756" t="str">
        <f t="shared" si="45"/>
        <v/>
      </c>
      <c r="I756" t="str">
        <f t="shared" si="46"/>
        <v/>
      </c>
      <c r="J756" t="str">
        <f t="shared" si="47"/>
        <v/>
      </c>
    </row>
    <row r="757" spans="7:10">
      <c r="G757" t="str">
        <f t="shared" si="44"/>
        <v/>
      </c>
      <c r="H757" t="str">
        <f t="shared" si="45"/>
        <v/>
      </c>
      <c r="I757" t="str">
        <f t="shared" si="46"/>
        <v/>
      </c>
      <c r="J757" t="str">
        <f t="shared" si="47"/>
        <v/>
      </c>
    </row>
    <row r="758" spans="7:10">
      <c r="G758" t="str">
        <f t="shared" si="44"/>
        <v/>
      </c>
      <c r="H758" t="str">
        <f t="shared" si="45"/>
        <v/>
      </c>
      <c r="I758" t="str">
        <f t="shared" si="46"/>
        <v/>
      </c>
      <c r="J758" t="str">
        <f t="shared" si="47"/>
        <v/>
      </c>
    </row>
    <row r="759" spans="7:10">
      <c r="G759" t="str">
        <f t="shared" si="44"/>
        <v/>
      </c>
      <c r="H759" t="str">
        <f t="shared" si="45"/>
        <v/>
      </c>
      <c r="I759" t="str">
        <f t="shared" si="46"/>
        <v/>
      </c>
      <c r="J759" t="str">
        <f t="shared" si="47"/>
        <v/>
      </c>
    </row>
    <row r="760" spans="7:10">
      <c r="G760" t="str">
        <f t="shared" si="44"/>
        <v/>
      </c>
      <c r="H760" t="str">
        <f t="shared" si="45"/>
        <v/>
      </c>
      <c r="I760" t="str">
        <f t="shared" si="46"/>
        <v/>
      </c>
      <c r="J760" t="str">
        <f t="shared" si="47"/>
        <v/>
      </c>
    </row>
    <row r="761" spans="7:10">
      <c r="G761" t="str">
        <f t="shared" si="44"/>
        <v/>
      </c>
      <c r="H761" t="str">
        <f t="shared" si="45"/>
        <v/>
      </c>
      <c r="I761" t="str">
        <f t="shared" si="46"/>
        <v/>
      </c>
      <c r="J761" t="str">
        <f t="shared" si="47"/>
        <v/>
      </c>
    </row>
    <row r="762" spans="7:10">
      <c r="G762" t="str">
        <f t="shared" si="44"/>
        <v/>
      </c>
      <c r="H762" t="str">
        <f t="shared" si="45"/>
        <v/>
      </c>
      <c r="I762" t="str">
        <f t="shared" si="46"/>
        <v/>
      </c>
      <c r="J762" t="str">
        <f t="shared" si="47"/>
        <v/>
      </c>
    </row>
    <row r="763" spans="7:10">
      <c r="G763" t="str">
        <f t="shared" si="44"/>
        <v/>
      </c>
      <c r="H763" t="str">
        <f t="shared" si="45"/>
        <v/>
      </c>
      <c r="I763" t="str">
        <f t="shared" si="46"/>
        <v/>
      </c>
      <c r="J763" t="str">
        <f t="shared" si="47"/>
        <v/>
      </c>
    </row>
    <row r="764" spans="7:10">
      <c r="G764" t="str">
        <f t="shared" si="44"/>
        <v/>
      </c>
      <c r="H764" t="str">
        <f t="shared" si="45"/>
        <v/>
      </c>
      <c r="I764" t="str">
        <f t="shared" si="46"/>
        <v/>
      </c>
      <c r="J764" t="str">
        <f t="shared" si="47"/>
        <v/>
      </c>
    </row>
    <row r="765" spans="7:10">
      <c r="G765" t="str">
        <f t="shared" si="44"/>
        <v/>
      </c>
      <c r="H765" t="str">
        <f t="shared" si="45"/>
        <v/>
      </c>
      <c r="I765" t="str">
        <f t="shared" si="46"/>
        <v/>
      </c>
      <c r="J765" t="str">
        <f t="shared" si="47"/>
        <v/>
      </c>
    </row>
    <row r="766" spans="7:10">
      <c r="G766" t="str">
        <f t="shared" si="44"/>
        <v/>
      </c>
      <c r="H766" t="str">
        <f t="shared" si="45"/>
        <v/>
      </c>
      <c r="I766" t="str">
        <f t="shared" si="46"/>
        <v/>
      </c>
      <c r="J766" t="str">
        <f t="shared" si="47"/>
        <v/>
      </c>
    </row>
    <row r="767" spans="7:10">
      <c r="G767" t="str">
        <f t="shared" si="44"/>
        <v/>
      </c>
      <c r="H767" t="str">
        <f t="shared" si="45"/>
        <v/>
      </c>
      <c r="I767" t="str">
        <f t="shared" si="46"/>
        <v/>
      </c>
      <c r="J767" t="str">
        <f t="shared" si="47"/>
        <v/>
      </c>
    </row>
    <row r="768" spans="7:10">
      <c r="G768" t="str">
        <f t="shared" si="44"/>
        <v/>
      </c>
      <c r="H768" t="str">
        <f t="shared" si="45"/>
        <v/>
      </c>
      <c r="I768" t="str">
        <f t="shared" si="46"/>
        <v/>
      </c>
      <c r="J768" t="str">
        <f t="shared" si="47"/>
        <v/>
      </c>
    </row>
    <row r="769" spans="7:10">
      <c r="G769" t="str">
        <f t="shared" si="44"/>
        <v/>
      </c>
      <c r="H769" t="str">
        <f t="shared" si="45"/>
        <v/>
      </c>
      <c r="I769" t="str">
        <f t="shared" si="46"/>
        <v/>
      </c>
      <c r="J769" t="str">
        <f t="shared" si="47"/>
        <v/>
      </c>
    </row>
    <row r="770" spans="7:10">
      <c r="G770" t="str">
        <f t="shared" si="44"/>
        <v/>
      </c>
      <c r="H770" t="str">
        <f t="shared" si="45"/>
        <v/>
      </c>
      <c r="I770" t="str">
        <f t="shared" si="46"/>
        <v/>
      </c>
      <c r="J770" t="str">
        <f t="shared" si="47"/>
        <v/>
      </c>
    </row>
    <row r="771" spans="7:10">
      <c r="G771" t="str">
        <f t="shared" ref="G771:G834" si="48">IF(G770="","",IF(G770+1&gt;$C$2,"",G770+1))</f>
        <v/>
      </c>
      <c r="H771" t="str">
        <f t="shared" ref="H771:H834" si="49">IF(G771="","",1/G771)</f>
        <v/>
      </c>
      <c r="I771" t="str">
        <f t="shared" ref="I771:I834" si="50">IF(G771="","",-I770)</f>
        <v/>
      </c>
      <c r="J771" t="str">
        <f t="shared" ref="J771:J834" si="51">IF(G771="","",I771*H771)</f>
        <v/>
      </c>
    </row>
    <row r="772" spans="7:10">
      <c r="G772" t="str">
        <f t="shared" si="48"/>
        <v/>
      </c>
      <c r="H772" t="str">
        <f t="shared" si="49"/>
        <v/>
      </c>
      <c r="I772" t="str">
        <f t="shared" si="50"/>
        <v/>
      </c>
      <c r="J772" t="str">
        <f t="shared" si="51"/>
        <v/>
      </c>
    </row>
    <row r="773" spans="7:10">
      <c r="G773" t="str">
        <f t="shared" si="48"/>
        <v/>
      </c>
      <c r="H773" t="str">
        <f t="shared" si="49"/>
        <v/>
      </c>
      <c r="I773" t="str">
        <f t="shared" si="50"/>
        <v/>
      </c>
      <c r="J773" t="str">
        <f t="shared" si="51"/>
        <v/>
      </c>
    </row>
    <row r="774" spans="7:10">
      <c r="G774" t="str">
        <f t="shared" si="48"/>
        <v/>
      </c>
      <c r="H774" t="str">
        <f t="shared" si="49"/>
        <v/>
      </c>
      <c r="I774" t="str">
        <f t="shared" si="50"/>
        <v/>
      </c>
      <c r="J774" t="str">
        <f t="shared" si="51"/>
        <v/>
      </c>
    </row>
    <row r="775" spans="7:10">
      <c r="G775" t="str">
        <f t="shared" si="48"/>
        <v/>
      </c>
      <c r="H775" t="str">
        <f t="shared" si="49"/>
        <v/>
      </c>
      <c r="I775" t="str">
        <f t="shared" si="50"/>
        <v/>
      </c>
      <c r="J775" t="str">
        <f t="shared" si="51"/>
        <v/>
      </c>
    </row>
    <row r="776" spans="7:10">
      <c r="G776" t="str">
        <f t="shared" si="48"/>
        <v/>
      </c>
      <c r="H776" t="str">
        <f t="shared" si="49"/>
        <v/>
      </c>
      <c r="I776" t="str">
        <f t="shared" si="50"/>
        <v/>
      </c>
      <c r="J776" t="str">
        <f t="shared" si="51"/>
        <v/>
      </c>
    </row>
    <row r="777" spans="7:10">
      <c r="G777" t="str">
        <f t="shared" si="48"/>
        <v/>
      </c>
      <c r="H777" t="str">
        <f t="shared" si="49"/>
        <v/>
      </c>
      <c r="I777" t="str">
        <f t="shared" si="50"/>
        <v/>
      </c>
      <c r="J777" t="str">
        <f t="shared" si="51"/>
        <v/>
      </c>
    </row>
    <row r="778" spans="7:10">
      <c r="G778" t="str">
        <f t="shared" si="48"/>
        <v/>
      </c>
      <c r="H778" t="str">
        <f t="shared" si="49"/>
        <v/>
      </c>
      <c r="I778" t="str">
        <f t="shared" si="50"/>
        <v/>
      </c>
      <c r="J778" t="str">
        <f t="shared" si="51"/>
        <v/>
      </c>
    </row>
    <row r="779" spans="7:10">
      <c r="G779" t="str">
        <f t="shared" si="48"/>
        <v/>
      </c>
      <c r="H779" t="str">
        <f t="shared" si="49"/>
        <v/>
      </c>
      <c r="I779" t="str">
        <f t="shared" si="50"/>
        <v/>
      </c>
      <c r="J779" t="str">
        <f t="shared" si="51"/>
        <v/>
      </c>
    </row>
    <row r="780" spans="7:10">
      <c r="G780" t="str">
        <f t="shared" si="48"/>
        <v/>
      </c>
      <c r="H780" t="str">
        <f t="shared" si="49"/>
        <v/>
      </c>
      <c r="I780" t="str">
        <f t="shared" si="50"/>
        <v/>
      </c>
      <c r="J780" t="str">
        <f t="shared" si="51"/>
        <v/>
      </c>
    </row>
    <row r="781" spans="7:10">
      <c r="G781" t="str">
        <f t="shared" si="48"/>
        <v/>
      </c>
      <c r="H781" t="str">
        <f t="shared" si="49"/>
        <v/>
      </c>
      <c r="I781" t="str">
        <f t="shared" si="50"/>
        <v/>
      </c>
      <c r="J781" t="str">
        <f t="shared" si="51"/>
        <v/>
      </c>
    </row>
    <row r="782" spans="7:10">
      <c r="G782" t="str">
        <f t="shared" si="48"/>
        <v/>
      </c>
      <c r="H782" t="str">
        <f t="shared" si="49"/>
        <v/>
      </c>
      <c r="I782" t="str">
        <f t="shared" si="50"/>
        <v/>
      </c>
      <c r="J782" t="str">
        <f t="shared" si="51"/>
        <v/>
      </c>
    </row>
    <row r="783" spans="7:10">
      <c r="G783" t="str">
        <f t="shared" si="48"/>
        <v/>
      </c>
      <c r="H783" t="str">
        <f t="shared" si="49"/>
        <v/>
      </c>
      <c r="I783" t="str">
        <f t="shared" si="50"/>
        <v/>
      </c>
      <c r="J783" t="str">
        <f t="shared" si="51"/>
        <v/>
      </c>
    </row>
    <row r="784" spans="7:10">
      <c r="G784" t="str">
        <f t="shared" si="48"/>
        <v/>
      </c>
      <c r="H784" t="str">
        <f t="shared" si="49"/>
        <v/>
      </c>
      <c r="I784" t="str">
        <f t="shared" si="50"/>
        <v/>
      </c>
      <c r="J784" t="str">
        <f t="shared" si="51"/>
        <v/>
      </c>
    </row>
    <row r="785" spans="7:10">
      <c r="G785" t="str">
        <f t="shared" si="48"/>
        <v/>
      </c>
      <c r="H785" t="str">
        <f t="shared" si="49"/>
        <v/>
      </c>
      <c r="I785" t="str">
        <f t="shared" si="50"/>
        <v/>
      </c>
      <c r="J785" t="str">
        <f t="shared" si="51"/>
        <v/>
      </c>
    </row>
    <row r="786" spans="7:10">
      <c r="G786" t="str">
        <f t="shared" si="48"/>
        <v/>
      </c>
      <c r="H786" t="str">
        <f t="shared" si="49"/>
        <v/>
      </c>
      <c r="I786" t="str">
        <f t="shared" si="50"/>
        <v/>
      </c>
      <c r="J786" t="str">
        <f t="shared" si="51"/>
        <v/>
      </c>
    </row>
    <row r="787" spans="7:10">
      <c r="G787" t="str">
        <f t="shared" si="48"/>
        <v/>
      </c>
      <c r="H787" t="str">
        <f t="shared" si="49"/>
        <v/>
      </c>
      <c r="I787" t="str">
        <f t="shared" si="50"/>
        <v/>
      </c>
      <c r="J787" t="str">
        <f t="shared" si="51"/>
        <v/>
      </c>
    </row>
    <row r="788" spans="7:10">
      <c r="G788" t="str">
        <f t="shared" si="48"/>
        <v/>
      </c>
      <c r="H788" t="str">
        <f t="shared" si="49"/>
        <v/>
      </c>
      <c r="I788" t="str">
        <f t="shared" si="50"/>
        <v/>
      </c>
      <c r="J788" t="str">
        <f t="shared" si="51"/>
        <v/>
      </c>
    </row>
    <row r="789" spans="7:10">
      <c r="G789" t="str">
        <f t="shared" si="48"/>
        <v/>
      </c>
      <c r="H789" t="str">
        <f t="shared" si="49"/>
        <v/>
      </c>
      <c r="I789" t="str">
        <f t="shared" si="50"/>
        <v/>
      </c>
      <c r="J789" t="str">
        <f t="shared" si="51"/>
        <v/>
      </c>
    </row>
    <row r="790" spans="7:10">
      <c r="G790" t="str">
        <f t="shared" si="48"/>
        <v/>
      </c>
      <c r="H790" t="str">
        <f t="shared" si="49"/>
        <v/>
      </c>
      <c r="I790" t="str">
        <f t="shared" si="50"/>
        <v/>
      </c>
      <c r="J790" t="str">
        <f t="shared" si="51"/>
        <v/>
      </c>
    </row>
    <row r="791" spans="7:10">
      <c r="G791" t="str">
        <f t="shared" si="48"/>
        <v/>
      </c>
      <c r="H791" t="str">
        <f t="shared" si="49"/>
        <v/>
      </c>
      <c r="I791" t="str">
        <f t="shared" si="50"/>
        <v/>
      </c>
      <c r="J791" t="str">
        <f t="shared" si="51"/>
        <v/>
      </c>
    </row>
    <row r="792" spans="7:10">
      <c r="G792" t="str">
        <f t="shared" si="48"/>
        <v/>
      </c>
      <c r="H792" t="str">
        <f t="shared" si="49"/>
        <v/>
      </c>
      <c r="I792" t="str">
        <f t="shared" si="50"/>
        <v/>
      </c>
      <c r="J792" t="str">
        <f t="shared" si="51"/>
        <v/>
      </c>
    </row>
    <row r="793" spans="7:10">
      <c r="G793" t="str">
        <f t="shared" si="48"/>
        <v/>
      </c>
      <c r="H793" t="str">
        <f t="shared" si="49"/>
        <v/>
      </c>
      <c r="I793" t="str">
        <f t="shared" si="50"/>
        <v/>
      </c>
      <c r="J793" t="str">
        <f t="shared" si="51"/>
        <v/>
      </c>
    </row>
    <row r="794" spans="7:10">
      <c r="G794" t="str">
        <f t="shared" si="48"/>
        <v/>
      </c>
      <c r="H794" t="str">
        <f t="shared" si="49"/>
        <v/>
      </c>
      <c r="I794" t="str">
        <f t="shared" si="50"/>
        <v/>
      </c>
      <c r="J794" t="str">
        <f t="shared" si="51"/>
        <v/>
      </c>
    </row>
    <row r="795" spans="7:10">
      <c r="G795" t="str">
        <f t="shared" si="48"/>
        <v/>
      </c>
      <c r="H795" t="str">
        <f t="shared" si="49"/>
        <v/>
      </c>
      <c r="I795" t="str">
        <f t="shared" si="50"/>
        <v/>
      </c>
      <c r="J795" t="str">
        <f t="shared" si="51"/>
        <v/>
      </c>
    </row>
    <row r="796" spans="7:10">
      <c r="G796" t="str">
        <f t="shared" si="48"/>
        <v/>
      </c>
      <c r="H796" t="str">
        <f t="shared" si="49"/>
        <v/>
      </c>
      <c r="I796" t="str">
        <f t="shared" si="50"/>
        <v/>
      </c>
      <c r="J796" t="str">
        <f t="shared" si="51"/>
        <v/>
      </c>
    </row>
    <row r="797" spans="7:10">
      <c r="G797" t="str">
        <f t="shared" si="48"/>
        <v/>
      </c>
      <c r="H797" t="str">
        <f t="shared" si="49"/>
        <v/>
      </c>
      <c r="I797" t="str">
        <f t="shared" si="50"/>
        <v/>
      </c>
      <c r="J797" t="str">
        <f t="shared" si="51"/>
        <v/>
      </c>
    </row>
    <row r="798" spans="7:10">
      <c r="G798" t="str">
        <f t="shared" si="48"/>
        <v/>
      </c>
      <c r="H798" t="str">
        <f t="shared" si="49"/>
        <v/>
      </c>
      <c r="I798" t="str">
        <f t="shared" si="50"/>
        <v/>
      </c>
      <c r="J798" t="str">
        <f t="shared" si="51"/>
        <v/>
      </c>
    </row>
    <row r="799" spans="7:10">
      <c r="G799" t="str">
        <f t="shared" si="48"/>
        <v/>
      </c>
      <c r="H799" t="str">
        <f t="shared" si="49"/>
        <v/>
      </c>
      <c r="I799" t="str">
        <f t="shared" si="50"/>
        <v/>
      </c>
      <c r="J799" t="str">
        <f t="shared" si="51"/>
        <v/>
      </c>
    </row>
    <row r="800" spans="7:10">
      <c r="G800" t="str">
        <f t="shared" si="48"/>
        <v/>
      </c>
      <c r="H800" t="str">
        <f t="shared" si="49"/>
        <v/>
      </c>
      <c r="I800" t="str">
        <f t="shared" si="50"/>
        <v/>
      </c>
      <c r="J800" t="str">
        <f t="shared" si="51"/>
        <v/>
      </c>
    </row>
    <row r="801" spans="7:10">
      <c r="G801" t="str">
        <f t="shared" si="48"/>
        <v/>
      </c>
      <c r="H801" t="str">
        <f t="shared" si="49"/>
        <v/>
      </c>
      <c r="I801" t="str">
        <f t="shared" si="50"/>
        <v/>
      </c>
      <c r="J801" t="str">
        <f t="shared" si="51"/>
        <v/>
      </c>
    </row>
    <row r="802" spans="7:10">
      <c r="G802" t="str">
        <f t="shared" si="48"/>
        <v/>
      </c>
      <c r="H802" t="str">
        <f t="shared" si="49"/>
        <v/>
      </c>
      <c r="I802" t="str">
        <f t="shared" si="50"/>
        <v/>
      </c>
      <c r="J802" t="str">
        <f t="shared" si="51"/>
        <v/>
      </c>
    </row>
    <row r="803" spans="7:10">
      <c r="G803" t="str">
        <f t="shared" si="48"/>
        <v/>
      </c>
      <c r="H803" t="str">
        <f t="shared" si="49"/>
        <v/>
      </c>
      <c r="I803" t="str">
        <f t="shared" si="50"/>
        <v/>
      </c>
      <c r="J803" t="str">
        <f t="shared" si="51"/>
        <v/>
      </c>
    </row>
    <row r="804" spans="7:10">
      <c r="G804" t="str">
        <f t="shared" si="48"/>
        <v/>
      </c>
      <c r="H804" t="str">
        <f t="shared" si="49"/>
        <v/>
      </c>
      <c r="I804" t="str">
        <f t="shared" si="50"/>
        <v/>
      </c>
      <c r="J804" t="str">
        <f t="shared" si="51"/>
        <v/>
      </c>
    </row>
    <row r="805" spans="7:10">
      <c r="G805" t="str">
        <f t="shared" si="48"/>
        <v/>
      </c>
      <c r="H805" t="str">
        <f t="shared" si="49"/>
        <v/>
      </c>
      <c r="I805" t="str">
        <f t="shared" si="50"/>
        <v/>
      </c>
      <c r="J805" t="str">
        <f t="shared" si="51"/>
        <v/>
      </c>
    </row>
    <row r="806" spans="7:10">
      <c r="G806" t="str">
        <f t="shared" si="48"/>
        <v/>
      </c>
      <c r="H806" t="str">
        <f t="shared" si="49"/>
        <v/>
      </c>
      <c r="I806" t="str">
        <f t="shared" si="50"/>
        <v/>
      </c>
      <c r="J806" t="str">
        <f t="shared" si="51"/>
        <v/>
      </c>
    </row>
    <row r="807" spans="7:10">
      <c r="G807" t="str">
        <f t="shared" si="48"/>
        <v/>
      </c>
      <c r="H807" t="str">
        <f t="shared" si="49"/>
        <v/>
      </c>
      <c r="I807" t="str">
        <f t="shared" si="50"/>
        <v/>
      </c>
      <c r="J807" t="str">
        <f t="shared" si="51"/>
        <v/>
      </c>
    </row>
    <row r="808" spans="7:10">
      <c r="G808" t="str">
        <f t="shared" si="48"/>
        <v/>
      </c>
      <c r="H808" t="str">
        <f t="shared" si="49"/>
        <v/>
      </c>
      <c r="I808" t="str">
        <f t="shared" si="50"/>
        <v/>
      </c>
      <c r="J808" t="str">
        <f t="shared" si="51"/>
        <v/>
      </c>
    </row>
    <row r="809" spans="7:10">
      <c r="G809" t="str">
        <f t="shared" si="48"/>
        <v/>
      </c>
      <c r="H809" t="str">
        <f t="shared" si="49"/>
        <v/>
      </c>
      <c r="I809" t="str">
        <f t="shared" si="50"/>
        <v/>
      </c>
      <c r="J809" t="str">
        <f t="shared" si="51"/>
        <v/>
      </c>
    </row>
    <row r="810" spans="7:10">
      <c r="G810" t="str">
        <f t="shared" si="48"/>
        <v/>
      </c>
      <c r="H810" t="str">
        <f t="shared" si="49"/>
        <v/>
      </c>
      <c r="I810" t="str">
        <f t="shared" si="50"/>
        <v/>
      </c>
      <c r="J810" t="str">
        <f t="shared" si="51"/>
        <v/>
      </c>
    </row>
    <row r="811" spans="7:10">
      <c r="G811" t="str">
        <f t="shared" si="48"/>
        <v/>
      </c>
      <c r="H811" t="str">
        <f t="shared" si="49"/>
        <v/>
      </c>
      <c r="I811" t="str">
        <f t="shared" si="50"/>
        <v/>
      </c>
      <c r="J811" t="str">
        <f t="shared" si="51"/>
        <v/>
      </c>
    </row>
    <row r="812" spans="7:10">
      <c r="G812" t="str">
        <f t="shared" si="48"/>
        <v/>
      </c>
      <c r="H812" t="str">
        <f t="shared" si="49"/>
        <v/>
      </c>
      <c r="I812" t="str">
        <f t="shared" si="50"/>
        <v/>
      </c>
      <c r="J812" t="str">
        <f t="shared" si="51"/>
        <v/>
      </c>
    </row>
    <row r="813" spans="7:10">
      <c r="G813" t="str">
        <f t="shared" si="48"/>
        <v/>
      </c>
      <c r="H813" t="str">
        <f t="shared" si="49"/>
        <v/>
      </c>
      <c r="I813" t="str">
        <f t="shared" si="50"/>
        <v/>
      </c>
      <c r="J813" t="str">
        <f t="shared" si="51"/>
        <v/>
      </c>
    </row>
    <row r="814" spans="7:10">
      <c r="G814" t="str">
        <f t="shared" si="48"/>
        <v/>
      </c>
      <c r="H814" t="str">
        <f t="shared" si="49"/>
        <v/>
      </c>
      <c r="I814" t="str">
        <f t="shared" si="50"/>
        <v/>
      </c>
      <c r="J814" t="str">
        <f t="shared" si="51"/>
        <v/>
      </c>
    </row>
    <row r="815" spans="7:10">
      <c r="G815" t="str">
        <f t="shared" si="48"/>
        <v/>
      </c>
      <c r="H815" t="str">
        <f t="shared" si="49"/>
        <v/>
      </c>
      <c r="I815" t="str">
        <f t="shared" si="50"/>
        <v/>
      </c>
      <c r="J815" t="str">
        <f t="shared" si="51"/>
        <v/>
      </c>
    </row>
    <row r="816" spans="7:10">
      <c r="G816" t="str">
        <f t="shared" si="48"/>
        <v/>
      </c>
      <c r="H816" t="str">
        <f t="shared" si="49"/>
        <v/>
      </c>
      <c r="I816" t="str">
        <f t="shared" si="50"/>
        <v/>
      </c>
      <c r="J816" t="str">
        <f t="shared" si="51"/>
        <v/>
      </c>
    </row>
    <row r="817" spans="7:10">
      <c r="G817" t="str">
        <f t="shared" si="48"/>
        <v/>
      </c>
      <c r="H817" t="str">
        <f t="shared" si="49"/>
        <v/>
      </c>
      <c r="I817" t="str">
        <f t="shared" si="50"/>
        <v/>
      </c>
      <c r="J817" t="str">
        <f t="shared" si="51"/>
        <v/>
      </c>
    </row>
    <row r="818" spans="7:10">
      <c r="G818" t="str">
        <f t="shared" si="48"/>
        <v/>
      </c>
      <c r="H818" t="str">
        <f t="shared" si="49"/>
        <v/>
      </c>
      <c r="I818" t="str">
        <f t="shared" si="50"/>
        <v/>
      </c>
      <c r="J818" t="str">
        <f t="shared" si="51"/>
        <v/>
      </c>
    </row>
    <row r="819" spans="7:10">
      <c r="G819" t="str">
        <f t="shared" si="48"/>
        <v/>
      </c>
      <c r="H819" t="str">
        <f t="shared" si="49"/>
        <v/>
      </c>
      <c r="I819" t="str">
        <f t="shared" si="50"/>
        <v/>
      </c>
      <c r="J819" t="str">
        <f t="shared" si="51"/>
        <v/>
      </c>
    </row>
    <row r="820" spans="7:10">
      <c r="G820" t="str">
        <f t="shared" si="48"/>
        <v/>
      </c>
      <c r="H820" t="str">
        <f t="shared" si="49"/>
        <v/>
      </c>
      <c r="I820" t="str">
        <f t="shared" si="50"/>
        <v/>
      </c>
      <c r="J820" t="str">
        <f t="shared" si="51"/>
        <v/>
      </c>
    </row>
    <row r="821" spans="7:10">
      <c r="G821" t="str">
        <f t="shared" si="48"/>
        <v/>
      </c>
      <c r="H821" t="str">
        <f t="shared" si="49"/>
        <v/>
      </c>
      <c r="I821" t="str">
        <f t="shared" si="50"/>
        <v/>
      </c>
      <c r="J821" t="str">
        <f t="shared" si="51"/>
        <v/>
      </c>
    </row>
    <row r="822" spans="7:10">
      <c r="G822" t="str">
        <f t="shared" si="48"/>
        <v/>
      </c>
      <c r="H822" t="str">
        <f t="shared" si="49"/>
        <v/>
      </c>
      <c r="I822" t="str">
        <f t="shared" si="50"/>
        <v/>
      </c>
      <c r="J822" t="str">
        <f t="shared" si="51"/>
        <v/>
      </c>
    </row>
    <row r="823" spans="7:10">
      <c r="G823" t="str">
        <f t="shared" si="48"/>
        <v/>
      </c>
      <c r="H823" t="str">
        <f t="shared" si="49"/>
        <v/>
      </c>
      <c r="I823" t="str">
        <f t="shared" si="50"/>
        <v/>
      </c>
      <c r="J823" t="str">
        <f t="shared" si="51"/>
        <v/>
      </c>
    </row>
    <row r="824" spans="7:10">
      <c r="G824" t="str">
        <f t="shared" si="48"/>
        <v/>
      </c>
      <c r="H824" t="str">
        <f t="shared" si="49"/>
        <v/>
      </c>
      <c r="I824" t="str">
        <f t="shared" si="50"/>
        <v/>
      </c>
      <c r="J824" t="str">
        <f t="shared" si="51"/>
        <v/>
      </c>
    </row>
    <row r="825" spans="7:10">
      <c r="G825" t="str">
        <f t="shared" si="48"/>
        <v/>
      </c>
      <c r="H825" t="str">
        <f t="shared" si="49"/>
        <v/>
      </c>
      <c r="I825" t="str">
        <f t="shared" si="50"/>
        <v/>
      </c>
      <c r="J825" t="str">
        <f t="shared" si="51"/>
        <v/>
      </c>
    </row>
    <row r="826" spans="7:10">
      <c r="G826" t="str">
        <f t="shared" si="48"/>
        <v/>
      </c>
      <c r="H826" t="str">
        <f t="shared" si="49"/>
        <v/>
      </c>
      <c r="I826" t="str">
        <f t="shared" si="50"/>
        <v/>
      </c>
      <c r="J826" t="str">
        <f t="shared" si="51"/>
        <v/>
      </c>
    </row>
    <row r="827" spans="7:10">
      <c r="G827" t="str">
        <f t="shared" si="48"/>
        <v/>
      </c>
      <c r="H827" t="str">
        <f t="shared" si="49"/>
        <v/>
      </c>
      <c r="I827" t="str">
        <f t="shared" si="50"/>
        <v/>
      </c>
      <c r="J827" t="str">
        <f t="shared" si="51"/>
        <v/>
      </c>
    </row>
    <row r="828" spans="7:10">
      <c r="G828" t="str">
        <f t="shared" si="48"/>
        <v/>
      </c>
      <c r="H828" t="str">
        <f t="shared" si="49"/>
        <v/>
      </c>
      <c r="I828" t="str">
        <f t="shared" si="50"/>
        <v/>
      </c>
      <c r="J828" t="str">
        <f t="shared" si="51"/>
        <v/>
      </c>
    </row>
    <row r="829" spans="7:10">
      <c r="G829" t="str">
        <f t="shared" si="48"/>
        <v/>
      </c>
      <c r="H829" t="str">
        <f t="shared" si="49"/>
        <v/>
      </c>
      <c r="I829" t="str">
        <f t="shared" si="50"/>
        <v/>
      </c>
      <c r="J829" t="str">
        <f t="shared" si="51"/>
        <v/>
      </c>
    </row>
    <row r="830" spans="7:10">
      <c r="G830" t="str">
        <f t="shared" si="48"/>
        <v/>
      </c>
      <c r="H830" t="str">
        <f t="shared" si="49"/>
        <v/>
      </c>
      <c r="I830" t="str">
        <f t="shared" si="50"/>
        <v/>
      </c>
      <c r="J830" t="str">
        <f t="shared" si="51"/>
        <v/>
      </c>
    </row>
    <row r="831" spans="7:10">
      <c r="G831" t="str">
        <f t="shared" si="48"/>
        <v/>
      </c>
      <c r="H831" t="str">
        <f t="shared" si="49"/>
        <v/>
      </c>
      <c r="I831" t="str">
        <f t="shared" si="50"/>
        <v/>
      </c>
      <c r="J831" t="str">
        <f t="shared" si="51"/>
        <v/>
      </c>
    </row>
    <row r="832" spans="7:10">
      <c r="G832" t="str">
        <f t="shared" si="48"/>
        <v/>
      </c>
      <c r="H832" t="str">
        <f t="shared" si="49"/>
        <v/>
      </c>
      <c r="I832" t="str">
        <f t="shared" si="50"/>
        <v/>
      </c>
      <c r="J832" t="str">
        <f t="shared" si="51"/>
        <v/>
      </c>
    </row>
    <row r="833" spans="7:10">
      <c r="G833" t="str">
        <f t="shared" si="48"/>
        <v/>
      </c>
      <c r="H833" t="str">
        <f t="shared" si="49"/>
        <v/>
      </c>
      <c r="I833" t="str">
        <f t="shared" si="50"/>
        <v/>
      </c>
      <c r="J833" t="str">
        <f t="shared" si="51"/>
        <v/>
      </c>
    </row>
    <row r="834" spans="7:10">
      <c r="G834" t="str">
        <f t="shared" si="48"/>
        <v/>
      </c>
      <c r="H834" t="str">
        <f t="shared" si="49"/>
        <v/>
      </c>
      <c r="I834" t="str">
        <f t="shared" si="50"/>
        <v/>
      </c>
      <c r="J834" t="str">
        <f t="shared" si="51"/>
        <v/>
      </c>
    </row>
    <row r="835" spans="7:10">
      <c r="G835" t="str">
        <f t="shared" ref="G835:G898" si="52">IF(G834="","",IF(G834+1&gt;$C$2,"",G834+1))</f>
        <v/>
      </c>
      <c r="H835" t="str">
        <f t="shared" ref="H835:H898" si="53">IF(G835="","",1/G835)</f>
        <v/>
      </c>
      <c r="I835" t="str">
        <f t="shared" ref="I835:I898" si="54">IF(G835="","",-I834)</f>
        <v/>
      </c>
      <c r="J835" t="str">
        <f t="shared" ref="J835:J898" si="55">IF(G835="","",I835*H835)</f>
        <v/>
      </c>
    </row>
    <row r="836" spans="7:10">
      <c r="G836" t="str">
        <f t="shared" si="52"/>
        <v/>
      </c>
      <c r="H836" t="str">
        <f t="shared" si="53"/>
        <v/>
      </c>
      <c r="I836" t="str">
        <f t="shared" si="54"/>
        <v/>
      </c>
      <c r="J836" t="str">
        <f t="shared" si="55"/>
        <v/>
      </c>
    </row>
    <row r="837" spans="7:10">
      <c r="G837" t="str">
        <f t="shared" si="52"/>
        <v/>
      </c>
      <c r="H837" t="str">
        <f t="shared" si="53"/>
        <v/>
      </c>
      <c r="I837" t="str">
        <f t="shared" si="54"/>
        <v/>
      </c>
      <c r="J837" t="str">
        <f t="shared" si="55"/>
        <v/>
      </c>
    </row>
    <row r="838" spans="7:10">
      <c r="G838" t="str">
        <f t="shared" si="52"/>
        <v/>
      </c>
      <c r="H838" t="str">
        <f t="shared" si="53"/>
        <v/>
      </c>
      <c r="I838" t="str">
        <f t="shared" si="54"/>
        <v/>
      </c>
      <c r="J838" t="str">
        <f t="shared" si="55"/>
        <v/>
      </c>
    </row>
    <row r="839" spans="7:10">
      <c r="G839" t="str">
        <f t="shared" si="52"/>
        <v/>
      </c>
      <c r="H839" t="str">
        <f t="shared" si="53"/>
        <v/>
      </c>
      <c r="I839" t="str">
        <f t="shared" si="54"/>
        <v/>
      </c>
      <c r="J839" t="str">
        <f t="shared" si="55"/>
        <v/>
      </c>
    </row>
    <row r="840" spans="7:10">
      <c r="G840" t="str">
        <f t="shared" si="52"/>
        <v/>
      </c>
      <c r="H840" t="str">
        <f t="shared" si="53"/>
        <v/>
      </c>
      <c r="I840" t="str">
        <f t="shared" si="54"/>
        <v/>
      </c>
      <c r="J840" t="str">
        <f t="shared" si="55"/>
        <v/>
      </c>
    </row>
    <row r="841" spans="7:10">
      <c r="G841" t="str">
        <f t="shared" si="52"/>
        <v/>
      </c>
      <c r="H841" t="str">
        <f t="shared" si="53"/>
        <v/>
      </c>
      <c r="I841" t="str">
        <f t="shared" si="54"/>
        <v/>
      </c>
      <c r="J841" t="str">
        <f t="shared" si="55"/>
        <v/>
      </c>
    </row>
    <row r="842" spans="7:10">
      <c r="G842" t="str">
        <f t="shared" si="52"/>
        <v/>
      </c>
      <c r="H842" t="str">
        <f t="shared" si="53"/>
        <v/>
      </c>
      <c r="I842" t="str">
        <f t="shared" si="54"/>
        <v/>
      </c>
      <c r="J842" t="str">
        <f t="shared" si="55"/>
        <v/>
      </c>
    </row>
    <row r="843" spans="7:10">
      <c r="G843" t="str">
        <f t="shared" si="52"/>
        <v/>
      </c>
      <c r="H843" t="str">
        <f t="shared" si="53"/>
        <v/>
      </c>
      <c r="I843" t="str">
        <f t="shared" si="54"/>
        <v/>
      </c>
      <c r="J843" t="str">
        <f t="shared" si="55"/>
        <v/>
      </c>
    </row>
    <row r="844" spans="7:10">
      <c r="G844" t="str">
        <f t="shared" si="52"/>
        <v/>
      </c>
      <c r="H844" t="str">
        <f t="shared" si="53"/>
        <v/>
      </c>
      <c r="I844" t="str">
        <f t="shared" si="54"/>
        <v/>
      </c>
      <c r="J844" t="str">
        <f t="shared" si="55"/>
        <v/>
      </c>
    </row>
    <row r="845" spans="7:10">
      <c r="G845" t="str">
        <f t="shared" si="52"/>
        <v/>
      </c>
      <c r="H845" t="str">
        <f t="shared" si="53"/>
        <v/>
      </c>
      <c r="I845" t="str">
        <f t="shared" si="54"/>
        <v/>
      </c>
      <c r="J845" t="str">
        <f t="shared" si="55"/>
        <v/>
      </c>
    </row>
    <row r="846" spans="7:10">
      <c r="G846" t="str">
        <f t="shared" si="52"/>
        <v/>
      </c>
      <c r="H846" t="str">
        <f t="shared" si="53"/>
        <v/>
      </c>
      <c r="I846" t="str">
        <f t="shared" si="54"/>
        <v/>
      </c>
      <c r="J846" t="str">
        <f t="shared" si="55"/>
        <v/>
      </c>
    </row>
    <row r="847" spans="7:10">
      <c r="G847" t="str">
        <f t="shared" si="52"/>
        <v/>
      </c>
      <c r="H847" t="str">
        <f t="shared" si="53"/>
        <v/>
      </c>
      <c r="I847" t="str">
        <f t="shared" si="54"/>
        <v/>
      </c>
      <c r="J847" t="str">
        <f t="shared" si="55"/>
        <v/>
      </c>
    </row>
    <row r="848" spans="7:10">
      <c r="G848" t="str">
        <f t="shared" si="52"/>
        <v/>
      </c>
      <c r="H848" t="str">
        <f t="shared" si="53"/>
        <v/>
      </c>
      <c r="I848" t="str">
        <f t="shared" si="54"/>
        <v/>
      </c>
      <c r="J848" t="str">
        <f t="shared" si="55"/>
        <v/>
      </c>
    </row>
    <row r="849" spans="7:10">
      <c r="G849" t="str">
        <f t="shared" si="52"/>
        <v/>
      </c>
      <c r="H849" t="str">
        <f t="shared" si="53"/>
        <v/>
      </c>
      <c r="I849" t="str">
        <f t="shared" si="54"/>
        <v/>
      </c>
      <c r="J849" t="str">
        <f t="shared" si="55"/>
        <v/>
      </c>
    </row>
    <row r="850" spans="7:10">
      <c r="G850" t="str">
        <f t="shared" si="52"/>
        <v/>
      </c>
      <c r="H850" t="str">
        <f t="shared" si="53"/>
        <v/>
      </c>
      <c r="I850" t="str">
        <f t="shared" si="54"/>
        <v/>
      </c>
      <c r="J850" t="str">
        <f t="shared" si="55"/>
        <v/>
      </c>
    </row>
    <row r="851" spans="7:10">
      <c r="G851" t="str">
        <f t="shared" si="52"/>
        <v/>
      </c>
      <c r="H851" t="str">
        <f t="shared" si="53"/>
        <v/>
      </c>
      <c r="I851" t="str">
        <f t="shared" si="54"/>
        <v/>
      </c>
      <c r="J851" t="str">
        <f t="shared" si="55"/>
        <v/>
      </c>
    </row>
    <row r="852" spans="7:10">
      <c r="G852" t="str">
        <f t="shared" si="52"/>
        <v/>
      </c>
      <c r="H852" t="str">
        <f t="shared" si="53"/>
        <v/>
      </c>
      <c r="I852" t="str">
        <f t="shared" si="54"/>
        <v/>
      </c>
      <c r="J852" t="str">
        <f t="shared" si="55"/>
        <v/>
      </c>
    </row>
    <row r="853" spans="7:10">
      <c r="G853" t="str">
        <f t="shared" si="52"/>
        <v/>
      </c>
      <c r="H853" t="str">
        <f t="shared" si="53"/>
        <v/>
      </c>
      <c r="I853" t="str">
        <f t="shared" si="54"/>
        <v/>
      </c>
      <c r="J853" t="str">
        <f t="shared" si="55"/>
        <v/>
      </c>
    </row>
    <row r="854" spans="7:10">
      <c r="G854" t="str">
        <f t="shared" si="52"/>
        <v/>
      </c>
      <c r="H854" t="str">
        <f t="shared" si="53"/>
        <v/>
      </c>
      <c r="I854" t="str">
        <f t="shared" si="54"/>
        <v/>
      </c>
      <c r="J854" t="str">
        <f t="shared" si="55"/>
        <v/>
      </c>
    </row>
    <row r="855" spans="7:10">
      <c r="G855" t="str">
        <f t="shared" si="52"/>
        <v/>
      </c>
      <c r="H855" t="str">
        <f t="shared" si="53"/>
        <v/>
      </c>
      <c r="I855" t="str">
        <f t="shared" si="54"/>
        <v/>
      </c>
      <c r="J855" t="str">
        <f t="shared" si="55"/>
        <v/>
      </c>
    </row>
    <row r="856" spans="7:10">
      <c r="G856" t="str">
        <f t="shared" si="52"/>
        <v/>
      </c>
      <c r="H856" t="str">
        <f t="shared" si="53"/>
        <v/>
      </c>
      <c r="I856" t="str">
        <f t="shared" si="54"/>
        <v/>
      </c>
      <c r="J856" t="str">
        <f t="shared" si="55"/>
        <v/>
      </c>
    </row>
    <row r="857" spans="7:10">
      <c r="G857" t="str">
        <f t="shared" si="52"/>
        <v/>
      </c>
      <c r="H857" t="str">
        <f t="shared" si="53"/>
        <v/>
      </c>
      <c r="I857" t="str">
        <f t="shared" si="54"/>
        <v/>
      </c>
      <c r="J857" t="str">
        <f t="shared" si="55"/>
        <v/>
      </c>
    </row>
    <row r="858" spans="7:10">
      <c r="G858" t="str">
        <f t="shared" si="52"/>
        <v/>
      </c>
      <c r="H858" t="str">
        <f t="shared" si="53"/>
        <v/>
      </c>
      <c r="I858" t="str">
        <f t="shared" si="54"/>
        <v/>
      </c>
      <c r="J858" t="str">
        <f t="shared" si="55"/>
        <v/>
      </c>
    </row>
    <row r="859" spans="7:10">
      <c r="G859" t="str">
        <f t="shared" si="52"/>
        <v/>
      </c>
      <c r="H859" t="str">
        <f t="shared" si="53"/>
        <v/>
      </c>
      <c r="I859" t="str">
        <f t="shared" si="54"/>
        <v/>
      </c>
      <c r="J859" t="str">
        <f t="shared" si="55"/>
        <v/>
      </c>
    </row>
    <row r="860" spans="7:10">
      <c r="G860" t="str">
        <f t="shared" si="52"/>
        <v/>
      </c>
      <c r="H860" t="str">
        <f t="shared" si="53"/>
        <v/>
      </c>
      <c r="I860" t="str">
        <f t="shared" si="54"/>
        <v/>
      </c>
      <c r="J860" t="str">
        <f t="shared" si="55"/>
        <v/>
      </c>
    </row>
    <row r="861" spans="7:10">
      <c r="G861" t="str">
        <f t="shared" si="52"/>
        <v/>
      </c>
      <c r="H861" t="str">
        <f t="shared" si="53"/>
        <v/>
      </c>
      <c r="I861" t="str">
        <f t="shared" si="54"/>
        <v/>
      </c>
      <c r="J861" t="str">
        <f t="shared" si="55"/>
        <v/>
      </c>
    </row>
    <row r="862" spans="7:10">
      <c r="G862" t="str">
        <f t="shared" si="52"/>
        <v/>
      </c>
      <c r="H862" t="str">
        <f t="shared" si="53"/>
        <v/>
      </c>
      <c r="I862" t="str">
        <f t="shared" si="54"/>
        <v/>
      </c>
      <c r="J862" t="str">
        <f t="shared" si="55"/>
        <v/>
      </c>
    </row>
    <row r="863" spans="7:10">
      <c r="G863" t="str">
        <f t="shared" si="52"/>
        <v/>
      </c>
      <c r="H863" t="str">
        <f t="shared" si="53"/>
        <v/>
      </c>
      <c r="I863" t="str">
        <f t="shared" si="54"/>
        <v/>
      </c>
      <c r="J863" t="str">
        <f t="shared" si="55"/>
        <v/>
      </c>
    </row>
    <row r="864" spans="7:10">
      <c r="G864" t="str">
        <f t="shared" si="52"/>
        <v/>
      </c>
      <c r="H864" t="str">
        <f t="shared" si="53"/>
        <v/>
      </c>
      <c r="I864" t="str">
        <f t="shared" si="54"/>
        <v/>
      </c>
      <c r="J864" t="str">
        <f t="shared" si="55"/>
        <v/>
      </c>
    </row>
    <row r="865" spans="7:10">
      <c r="G865" t="str">
        <f t="shared" si="52"/>
        <v/>
      </c>
      <c r="H865" t="str">
        <f t="shared" si="53"/>
        <v/>
      </c>
      <c r="I865" t="str">
        <f t="shared" si="54"/>
        <v/>
      </c>
      <c r="J865" t="str">
        <f t="shared" si="55"/>
        <v/>
      </c>
    </row>
    <row r="866" spans="7:10">
      <c r="G866" t="str">
        <f t="shared" si="52"/>
        <v/>
      </c>
      <c r="H866" t="str">
        <f t="shared" si="53"/>
        <v/>
      </c>
      <c r="I866" t="str">
        <f t="shared" si="54"/>
        <v/>
      </c>
      <c r="J866" t="str">
        <f t="shared" si="55"/>
        <v/>
      </c>
    </row>
    <row r="867" spans="7:10">
      <c r="G867" t="str">
        <f t="shared" si="52"/>
        <v/>
      </c>
      <c r="H867" t="str">
        <f t="shared" si="53"/>
        <v/>
      </c>
      <c r="I867" t="str">
        <f t="shared" si="54"/>
        <v/>
      </c>
      <c r="J867" t="str">
        <f t="shared" si="55"/>
        <v/>
      </c>
    </row>
    <row r="868" spans="7:10">
      <c r="G868" t="str">
        <f t="shared" si="52"/>
        <v/>
      </c>
      <c r="H868" t="str">
        <f t="shared" si="53"/>
        <v/>
      </c>
      <c r="I868" t="str">
        <f t="shared" si="54"/>
        <v/>
      </c>
      <c r="J868" t="str">
        <f t="shared" si="55"/>
        <v/>
      </c>
    </row>
    <row r="869" spans="7:10">
      <c r="G869" t="str">
        <f t="shared" si="52"/>
        <v/>
      </c>
      <c r="H869" t="str">
        <f t="shared" si="53"/>
        <v/>
      </c>
      <c r="I869" t="str">
        <f t="shared" si="54"/>
        <v/>
      </c>
      <c r="J869" t="str">
        <f t="shared" si="55"/>
        <v/>
      </c>
    </row>
    <row r="870" spans="7:10">
      <c r="G870" t="str">
        <f t="shared" si="52"/>
        <v/>
      </c>
      <c r="H870" t="str">
        <f t="shared" si="53"/>
        <v/>
      </c>
      <c r="I870" t="str">
        <f t="shared" si="54"/>
        <v/>
      </c>
      <c r="J870" t="str">
        <f t="shared" si="55"/>
        <v/>
      </c>
    </row>
    <row r="871" spans="7:10">
      <c r="G871" t="str">
        <f t="shared" si="52"/>
        <v/>
      </c>
      <c r="H871" t="str">
        <f t="shared" si="53"/>
        <v/>
      </c>
      <c r="I871" t="str">
        <f t="shared" si="54"/>
        <v/>
      </c>
      <c r="J871" t="str">
        <f t="shared" si="55"/>
        <v/>
      </c>
    </row>
    <row r="872" spans="7:10">
      <c r="G872" t="str">
        <f t="shared" si="52"/>
        <v/>
      </c>
      <c r="H872" t="str">
        <f t="shared" si="53"/>
        <v/>
      </c>
      <c r="I872" t="str">
        <f t="shared" si="54"/>
        <v/>
      </c>
      <c r="J872" t="str">
        <f t="shared" si="55"/>
        <v/>
      </c>
    </row>
    <row r="873" spans="7:10">
      <c r="G873" t="str">
        <f t="shared" si="52"/>
        <v/>
      </c>
      <c r="H873" t="str">
        <f t="shared" si="53"/>
        <v/>
      </c>
      <c r="I873" t="str">
        <f t="shared" si="54"/>
        <v/>
      </c>
      <c r="J873" t="str">
        <f t="shared" si="55"/>
        <v/>
      </c>
    </row>
    <row r="874" spans="7:10">
      <c r="G874" t="str">
        <f t="shared" si="52"/>
        <v/>
      </c>
      <c r="H874" t="str">
        <f t="shared" si="53"/>
        <v/>
      </c>
      <c r="I874" t="str">
        <f t="shared" si="54"/>
        <v/>
      </c>
      <c r="J874" t="str">
        <f t="shared" si="55"/>
        <v/>
      </c>
    </row>
    <row r="875" spans="7:10">
      <c r="G875" t="str">
        <f t="shared" si="52"/>
        <v/>
      </c>
      <c r="H875" t="str">
        <f t="shared" si="53"/>
        <v/>
      </c>
      <c r="I875" t="str">
        <f t="shared" si="54"/>
        <v/>
      </c>
      <c r="J875" t="str">
        <f t="shared" si="55"/>
        <v/>
      </c>
    </row>
    <row r="876" spans="7:10">
      <c r="G876" t="str">
        <f t="shared" si="52"/>
        <v/>
      </c>
      <c r="H876" t="str">
        <f t="shared" si="53"/>
        <v/>
      </c>
      <c r="I876" t="str">
        <f t="shared" si="54"/>
        <v/>
      </c>
      <c r="J876" t="str">
        <f t="shared" si="55"/>
        <v/>
      </c>
    </row>
    <row r="877" spans="7:10">
      <c r="G877" t="str">
        <f t="shared" si="52"/>
        <v/>
      </c>
      <c r="H877" t="str">
        <f t="shared" si="53"/>
        <v/>
      </c>
      <c r="I877" t="str">
        <f t="shared" si="54"/>
        <v/>
      </c>
      <c r="J877" t="str">
        <f t="shared" si="55"/>
        <v/>
      </c>
    </row>
    <row r="878" spans="7:10">
      <c r="G878" t="str">
        <f t="shared" si="52"/>
        <v/>
      </c>
      <c r="H878" t="str">
        <f t="shared" si="53"/>
        <v/>
      </c>
      <c r="I878" t="str">
        <f t="shared" si="54"/>
        <v/>
      </c>
      <c r="J878" t="str">
        <f t="shared" si="55"/>
        <v/>
      </c>
    </row>
    <row r="879" spans="7:10">
      <c r="G879" t="str">
        <f t="shared" si="52"/>
        <v/>
      </c>
      <c r="H879" t="str">
        <f t="shared" si="53"/>
        <v/>
      </c>
      <c r="I879" t="str">
        <f t="shared" si="54"/>
        <v/>
      </c>
      <c r="J879" t="str">
        <f t="shared" si="55"/>
        <v/>
      </c>
    </row>
    <row r="880" spans="7:10">
      <c r="G880" t="str">
        <f t="shared" si="52"/>
        <v/>
      </c>
      <c r="H880" t="str">
        <f t="shared" si="53"/>
        <v/>
      </c>
      <c r="I880" t="str">
        <f t="shared" si="54"/>
        <v/>
      </c>
      <c r="J880" t="str">
        <f t="shared" si="55"/>
        <v/>
      </c>
    </row>
    <row r="881" spans="7:10">
      <c r="G881" t="str">
        <f t="shared" si="52"/>
        <v/>
      </c>
      <c r="H881" t="str">
        <f t="shared" si="53"/>
        <v/>
      </c>
      <c r="I881" t="str">
        <f t="shared" si="54"/>
        <v/>
      </c>
      <c r="J881" t="str">
        <f t="shared" si="55"/>
        <v/>
      </c>
    </row>
    <row r="882" spans="7:10">
      <c r="G882" t="str">
        <f t="shared" si="52"/>
        <v/>
      </c>
      <c r="H882" t="str">
        <f t="shared" si="53"/>
        <v/>
      </c>
      <c r="I882" t="str">
        <f t="shared" si="54"/>
        <v/>
      </c>
      <c r="J882" t="str">
        <f t="shared" si="55"/>
        <v/>
      </c>
    </row>
    <row r="883" spans="7:10">
      <c r="G883" t="str">
        <f t="shared" si="52"/>
        <v/>
      </c>
      <c r="H883" t="str">
        <f t="shared" si="53"/>
        <v/>
      </c>
      <c r="I883" t="str">
        <f t="shared" si="54"/>
        <v/>
      </c>
      <c r="J883" t="str">
        <f t="shared" si="55"/>
        <v/>
      </c>
    </row>
    <row r="884" spans="7:10">
      <c r="G884" t="str">
        <f t="shared" si="52"/>
        <v/>
      </c>
      <c r="H884" t="str">
        <f t="shared" si="53"/>
        <v/>
      </c>
      <c r="I884" t="str">
        <f t="shared" si="54"/>
        <v/>
      </c>
      <c r="J884" t="str">
        <f t="shared" si="55"/>
        <v/>
      </c>
    </row>
    <row r="885" spans="7:10">
      <c r="G885" t="str">
        <f t="shared" si="52"/>
        <v/>
      </c>
      <c r="H885" t="str">
        <f t="shared" si="53"/>
        <v/>
      </c>
      <c r="I885" t="str">
        <f t="shared" si="54"/>
        <v/>
      </c>
      <c r="J885" t="str">
        <f t="shared" si="55"/>
        <v/>
      </c>
    </row>
    <row r="886" spans="7:10">
      <c r="G886" t="str">
        <f t="shared" si="52"/>
        <v/>
      </c>
      <c r="H886" t="str">
        <f t="shared" si="53"/>
        <v/>
      </c>
      <c r="I886" t="str">
        <f t="shared" si="54"/>
        <v/>
      </c>
      <c r="J886" t="str">
        <f t="shared" si="55"/>
        <v/>
      </c>
    </row>
    <row r="887" spans="7:10">
      <c r="G887" t="str">
        <f t="shared" si="52"/>
        <v/>
      </c>
      <c r="H887" t="str">
        <f t="shared" si="53"/>
        <v/>
      </c>
      <c r="I887" t="str">
        <f t="shared" si="54"/>
        <v/>
      </c>
      <c r="J887" t="str">
        <f t="shared" si="55"/>
        <v/>
      </c>
    </row>
    <row r="888" spans="7:10">
      <c r="G888" t="str">
        <f t="shared" si="52"/>
        <v/>
      </c>
      <c r="H888" t="str">
        <f t="shared" si="53"/>
        <v/>
      </c>
      <c r="I888" t="str">
        <f t="shared" si="54"/>
        <v/>
      </c>
      <c r="J888" t="str">
        <f t="shared" si="55"/>
        <v/>
      </c>
    </row>
    <row r="889" spans="7:10">
      <c r="G889" t="str">
        <f t="shared" si="52"/>
        <v/>
      </c>
      <c r="H889" t="str">
        <f t="shared" si="53"/>
        <v/>
      </c>
      <c r="I889" t="str">
        <f t="shared" si="54"/>
        <v/>
      </c>
      <c r="J889" t="str">
        <f t="shared" si="55"/>
        <v/>
      </c>
    </row>
    <row r="890" spans="7:10">
      <c r="G890" t="str">
        <f t="shared" si="52"/>
        <v/>
      </c>
      <c r="H890" t="str">
        <f t="shared" si="53"/>
        <v/>
      </c>
      <c r="I890" t="str">
        <f t="shared" si="54"/>
        <v/>
      </c>
      <c r="J890" t="str">
        <f t="shared" si="55"/>
        <v/>
      </c>
    </row>
    <row r="891" spans="7:10">
      <c r="G891" t="str">
        <f t="shared" si="52"/>
        <v/>
      </c>
      <c r="H891" t="str">
        <f t="shared" si="53"/>
        <v/>
      </c>
      <c r="I891" t="str">
        <f t="shared" si="54"/>
        <v/>
      </c>
      <c r="J891" t="str">
        <f t="shared" si="55"/>
        <v/>
      </c>
    </row>
    <row r="892" spans="7:10">
      <c r="G892" t="str">
        <f t="shared" si="52"/>
        <v/>
      </c>
      <c r="H892" t="str">
        <f t="shared" si="53"/>
        <v/>
      </c>
      <c r="I892" t="str">
        <f t="shared" si="54"/>
        <v/>
      </c>
      <c r="J892" t="str">
        <f t="shared" si="55"/>
        <v/>
      </c>
    </row>
    <row r="893" spans="7:10">
      <c r="G893" t="str">
        <f t="shared" si="52"/>
        <v/>
      </c>
      <c r="H893" t="str">
        <f t="shared" si="53"/>
        <v/>
      </c>
      <c r="I893" t="str">
        <f t="shared" si="54"/>
        <v/>
      </c>
      <c r="J893" t="str">
        <f t="shared" si="55"/>
        <v/>
      </c>
    </row>
    <row r="894" spans="7:10">
      <c r="G894" t="str">
        <f t="shared" si="52"/>
        <v/>
      </c>
      <c r="H894" t="str">
        <f t="shared" si="53"/>
        <v/>
      </c>
      <c r="I894" t="str">
        <f t="shared" si="54"/>
        <v/>
      </c>
      <c r="J894" t="str">
        <f t="shared" si="55"/>
        <v/>
      </c>
    </row>
    <row r="895" spans="7:10">
      <c r="G895" t="str">
        <f t="shared" si="52"/>
        <v/>
      </c>
      <c r="H895" t="str">
        <f t="shared" si="53"/>
        <v/>
      </c>
      <c r="I895" t="str">
        <f t="shared" si="54"/>
        <v/>
      </c>
      <c r="J895" t="str">
        <f t="shared" si="55"/>
        <v/>
      </c>
    </row>
    <row r="896" spans="7:10">
      <c r="G896" t="str">
        <f t="shared" si="52"/>
        <v/>
      </c>
      <c r="H896" t="str">
        <f t="shared" si="53"/>
        <v/>
      </c>
      <c r="I896" t="str">
        <f t="shared" si="54"/>
        <v/>
      </c>
      <c r="J896" t="str">
        <f t="shared" si="55"/>
        <v/>
      </c>
    </row>
    <row r="897" spans="7:10">
      <c r="G897" t="str">
        <f t="shared" si="52"/>
        <v/>
      </c>
      <c r="H897" t="str">
        <f t="shared" si="53"/>
        <v/>
      </c>
      <c r="I897" t="str">
        <f t="shared" si="54"/>
        <v/>
      </c>
      <c r="J897" t="str">
        <f t="shared" si="55"/>
        <v/>
      </c>
    </row>
    <row r="898" spans="7:10">
      <c r="G898" t="str">
        <f t="shared" si="52"/>
        <v/>
      </c>
      <c r="H898" t="str">
        <f t="shared" si="53"/>
        <v/>
      </c>
      <c r="I898" t="str">
        <f t="shared" si="54"/>
        <v/>
      </c>
      <c r="J898" t="str">
        <f t="shared" si="55"/>
        <v/>
      </c>
    </row>
    <row r="899" spans="7:10">
      <c r="G899" t="str">
        <f t="shared" ref="G899:G962" si="56">IF(G898="","",IF(G898+1&gt;$C$2,"",G898+1))</f>
        <v/>
      </c>
      <c r="H899" t="str">
        <f t="shared" ref="H899:H962" si="57">IF(G899="","",1/G899)</f>
        <v/>
      </c>
      <c r="I899" t="str">
        <f t="shared" ref="I899:I962" si="58">IF(G899="","",-I898)</f>
        <v/>
      </c>
      <c r="J899" t="str">
        <f t="shared" ref="J899:J962" si="59">IF(G899="","",I899*H899)</f>
        <v/>
      </c>
    </row>
    <row r="900" spans="7:10">
      <c r="G900" t="str">
        <f t="shared" si="56"/>
        <v/>
      </c>
      <c r="H900" t="str">
        <f t="shared" si="57"/>
        <v/>
      </c>
      <c r="I900" t="str">
        <f t="shared" si="58"/>
        <v/>
      </c>
      <c r="J900" t="str">
        <f t="shared" si="59"/>
        <v/>
      </c>
    </row>
    <row r="901" spans="7:10">
      <c r="G901" t="str">
        <f t="shared" si="56"/>
        <v/>
      </c>
      <c r="H901" t="str">
        <f t="shared" si="57"/>
        <v/>
      </c>
      <c r="I901" t="str">
        <f t="shared" si="58"/>
        <v/>
      </c>
      <c r="J901" t="str">
        <f t="shared" si="59"/>
        <v/>
      </c>
    </row>
    <row r="902" spans="7:10">
      <c r="G902" t="str">
        <f t="shared" si="56"/>
        <v/>
      </c>
      <c r="H902" t="str">
        <f t="shared" si="57"/>
        <v/>
      </c>
      <c r="I902" t="str">
        <f t="shared" si="58"/>
        <v/>
      </c>
      <c r="J902" t="str">
        <f t="shared" si="59"/>
        <v/>
      </c>
    </row>
    <row r="903" spans="7:10">
      <c r="G903" t="str">
        <f t="shared" si="56"/>
        <v/>
      </c>
      <c r="H903" t="str">
        <f t="shared" si="57"/>
        <v/>
      </c>
      <c r="I903" t="str">
        <f t="shared" si="58"/>
        <v/>
      </c>
      <c r="J903" t="str">
        <f t="shared" si="59"/>
        <v/>
      </c>
    </row>
    <row r="904" spans="7:10">
      <c r="G904" t="str">
        <f t="shared" si="56"/>
        <v/>
      </c>
      <c r="H904" t="str">
        <f t="shared" si="57"/>
        <v/>
      </c>
      <c r="I904" t="str">
        <f t="shared" si="58"/>
        <v/>
      </c>
      <c r="J904" t="str">
        <f t="shared" si="59"/>
        <v/>
      </c>
    </row>
    <row r="905" spans="7:10">
      <c r="G905" t="str">
        <f t="shared" si="56"/>
        <v/>
      </c>
      <c r="H905" t="str">
        <f t="shared" si="57"/>
        <v/>
      </c>
      <c r="I905" t="str">
        <f t="shared" si="58"/>
        <v/>
      </c>
      <c r="J905" t="str">
        <f t="shared" si="59"/>
        <v/>
      </c>
    </row>
    <row r="906" spans="7:10">
      <c r="G906" t="str">
        <f t="shared" si="56"/>
        <v/>
      </c>
      <c r="H906" t="str">
        <f t="shared" si="57"/>
        <v/>
      </c>
      <c r="I906" t="str">
        <f t="shared" si="58"/>
        <v/>
      </c>
      <c r="J906" t="str">
        <f t="shared" si="59"/>
        <v/>
      </c>
    </row>
    <row r="907" spans="7:10">
      <c r="G907" t="str">
        <f t="shared" si="56"/>
        <v/>
      </c>
      <c r="H907" t="str">
        <f t="shared" si="57"/>
        <v/>
      </c>
      <c r="I907" t="str">
        <f t="shared" si="58"/>
        <v/>
      </c>
      <c r="J907" t="str">
        <f t="shared" si="59"/>
        <v/>
      </c>
    </row>
    <row r="908" spans="7:10">
      <c r="G908" t="str">
        <f t="shared" si="56"/>
        <v/>
      </c>
      <c r="H908" t="str">
        <f t="shared" si="57"/>
        <v/>
      </c>
      <c r="I908" t="str">
        <f t="shared" si="58"/>
        <v/>
      </c>
      <c r="J908" t="str">
        <f t="shared" si="59"/>
        <v/>
      </c>
    </row>
    <row r="909" spans="7:10">
      <c r="G909" t="str">
        <f t="shared" si="56"/>
        <v/>
      </c>
      <c r="H909" t="str">
        <f t="shared" si="57"/>
        <v/>
      </c>
      <c r="I909" t="str">
        <f t="shared" si="58"/>
        <v/>
      </c>
      <c r="J909" t="str">
        <f t="shared" si="59"/>
        <v/>
      </c>
    </row>
    <row r="910" spans="7:10">
      <c r="G910" t="str">
        <f t="shared" si="56"/>
        <v/>
      </c>
      <c r="H910" t="str">
        <f t="shared" si="57"/>
        <v/>
      </c>
      <c r="I910" t="str">
        <f t="shared" si="58"/>
        <v/>
      </c>
      <c r="J910" t="str">
        <f t="shared" si="59"/>
        <v/>
      </c>
    </row>
    <row r="911" spans="7:10">
      <c r="G911" t="str">
        <f t="shared" si="56"/>
        <v/>
      </c>
      <c r="H911" t="str">
        <f t="shared" si="57"/>
        <v/>
      </c>
      <c r="I911" t="str">
        <f t="shared" si="58"/>
        <v/>
      </c>
      <c r="J911" t="str">
        <f t="shared" si="59"/>
        <v/>
      </c>
    </row>
    <row r="912" spans="7:10">
      <c r="G912" t="str">
        <f t="shared" si="56"/>
        <v/>
      </c>
      <c r="H912" t="str">
        <f t="shared" si="57"/>
        <v/>
      </c>
      <c r="I912" t="str">
        <f t="shared" si="58"/>
        <v/>
      </c>
      <c r="J912" t="str">
        <f t="shared" si="59"/>
        <v/>
      </c>
    </row>
    <row r="913" spans="7:10">
      <c r="G913" t="str">
        <f t="shared" si="56"/>
        <v/>
      </c>
      <c r="H913" t="str">
        <f t="shared" si="57"/>
        <v/>
      </c>
      <c r="I913" t="str">
        <f t="shared" si="58"/>
        <v/>
      </c>
      <c r="J913" t="str">
        <f t="shared" si="59"/>
        <v/>
      </c>
    </row>
    <row r="914" spans="7:10">
      <c r="G914" t="str">
        <f t="shared" si="56"/>
        <v/>
      </c>
      <c r="H914" t="str">
        <f t="shared" si="57"/>
        <v/>
      </c>
      <c r="I914" t="str">
        <f t="shared" si="58"/>
        <v/>
      </c>
      <c r="J914" t="str">
        <f t="shared" si="59"/>
        <v/>
      </c>
    </row>
    <row r="915" spans="7:10">
      <c r="G915" t="str">
        <f t="shared" si="56"/>
        <v/>
      </c>
      <c r="H915" t="str">
        <f t="shared" si="57"/>
        <v/>
      </c>
      <c r="I915" t="str">
        <f t="shared" si="58"/>
        <v/>
      </c>
      <c r="J915" t="str">
        <f t="shared" si="59"/>
        <v/>
      </c>
    </row>
    <row r="916" spans="7:10">
      <c r="G916" t="str">
        <f t="shared" si="56"/>
        <v/>
      </c>
      <c r="H916" t="str">
        <f t="shared" si="57"/>
        <v/>
      </c>
      <c r="I916" t="str">
        <f t="shared" si="58"/>
        <v/>
      </c>
      <c r="J916" t="str">
        <f t="shared" si="59"/>
        <v/>
      </c>
    </row>
    <row r="917" spans="7:10">
      <c r="G917" t="str">
        <f t="shared" si="56"/>
        <v/>
      </c>
      <c r="H917" t="str">
        <f t="shared" si="57"/>
        <v/>
      </c>
      <c r="I917" t="str">
        <f t="shared" si="58"/>
        <v/>
      </c>
      <c r="J917" t="str">
        <f t="shared" si="59"/>
        <v/>
      </c>
    </row>
    <row r="918" spans="7:10">
      <c r="G918" t="str">
        <f t="shared" si="56"/>
        <v/>
      </c>
      <c r="H918" t="str">
        <f t="shared" si="57"/>
        <v/>
      </c>
      <c r="I918" t="str">
        <f t="shared" si="58"/>
        <v/>
      </c>
      <c r="J918" t="str">
        <f t="shared" si="59"/>
        <v/>
      </c>
    </row>
    <row r="919" spans="7:10">
      <c r="G919" t="str">
        <f t="shared" si="56"/>
        <v/>
      </c>
      <c r="H919" t="str">
        <f t="shared" si="57"/>
        <v/>
      </c>
      <c r="I919" t="str">
        <f t="shared" si="58"/>
        <v/>
      </c>
      <c r="J919" t="str">
        <f t="shared" si="59"/>
        <v/>
      </c>
    </row>
    <row r="920" spans="7:10">
      <c r="G920" t="str">
        <f t="shared" si="56"/>
        <v/>
      </c>
      <c r="H920" t="str">
        <f t="shared" si="57"/>
        <v/>
      </c>
      <c r="I920" t="str">
        <f t="shared" si="58"/>
        <v/>
      </c>
      <c r="J920" t="str">
        <f t="shared" si="59"/>
        <v/>
      </c>
    </row>
    <row r="921" spans="7:10">
      <c r="G921" t="str">
        <f t="shared" si="56"/>
        <v/>
      </c>
      <c r="H921" t="str">
        <f t="shared" si="57"/>
        <v/>
      </c>
      <c r="I921" t="str">
        <f t="shared" si="58"/>
        <v/>
      </c>
      <c r="J921" t="str">
        <f t="shared" si="59"/>
        <v/>
      </c>
    </row>
    <row r="922" spans="7:10">
      <c r="G922" t="str">
        <f t="shared" si="56"/>
        <v/>
      </c>
      <c r="H922" t="str">
        <f t="shared" si="57"/>
        <v/>
      </c>
      <c r="I922" t="str">
        <f t="shared" si="58"/>
        <v/>
      </c>
      <c r="J922" t="str">
        <f t="shared" si="59"/>
        <v/>
      </c>
    </row>
    <row r="923" spans="7:10">
      <c r="G923" t="str">
        <f t="shared" si="56"/>
        <v/>
      </c>
      <c r="H923" t="str">
        <f t="shared" si="57"/>
        <v/>
      </c>
      <c r="I923" t="str">
        <f t="shared" si="58"/>
        <v/>
      </c>
      <c r="J923" t="str">
        <f t="shared" si="59"/>
        <v/>
      </c>
    </row>
    <row r="924" spans="7:10">
      <c r="G924" t="str">
        <f t="shared" si="56"/>
        <v/>
      </c>
      <c r="H924" t="str">
        <f t="shared" si="57"/>
        <v/>
      </c>
      <c r="I924" t="str">
        <f t="shared" si="58"/>
        <v/>
      </c>
      <c r="J924" t="str">
        <f t="shared" si="59"/>
        <v/>
      </c>
    </row>
    <row r="925" spans="7:10">
      <c r="G925" t="str">
        <f t="shared" si="56"/>
        <v/>
      </c>
      <c r="H925" t="str">
        <f t="shared" si="57"/>
        <v/>
      </c>
      <c r="I925" t="str">
        <f t="shared" si="58"/>
        <v/>
      </c>
      <c r="J925" t="str">
        <f t="shared" si="59"/>
        <v/>
      </c>
    </row>
    <row r="926" spans="7:10">
      <c r="G926" t="str">
        <f t="shared" si="56"/>
        <v/>
      </c>
      <c r="H926" t="str">
        <f t="shared" si="57"/>
        <v/>
      </c>
      <c r="I926" t="str">
        <f t="shared" si="58"/>
        <v/>
      </c>
      <c r="J926" t="str">
        <f t="shared" si="59"/>
        <v/>
      </c>
    </row>
    <row r="927" spans="7:10">
      <c r="G927" t="str">
        <f t="shared" si="56"/>
        <v/>
      </c>
      <c r="H927" t="str">
        <f t="shared" si="57"/>
        <v/>
      </c>
      <c r="I927" t="str">
        <f t="shared" si="58"/>
        <v/>
      </c>
      <c r="J927" t="str">
        <f t="shared" si="59"/>
        <v/>
      </c>
    </row>
    <row r="928" spans="7:10">
      <c r="G928" t="str">
        <f t="shared" si="56"/>
        <v/>
      </c>
      <c r="H928" t="str">
        <f t="shared" si="57"/>
        <v/>
      </c>
      <c r="I928" t="str">
        <f t="shared" si="58"/>
        <v/>
      </c>
      <c r="J928" t="str">
        <f t="shared" si="59"/>
        <v/>
      </c>
    </row>
    <row r="929" spans="7:10">
      <c r="G929" t="str">
        <f t="shared" si="56"/>
        <v/>
      </c>
      <c r="H929" t="str">
        <f t="shared" si="57"/>
        <v/>
      </c>
      <c r="I929" t="str">
        <f t="shared" si="58"/>
        <v/>
      </c>
      <c r="J929" t="str">
        <f t="shared" si="59"/>
        <v/>
      </c>
    </row>
    <row r="930" spans="7:10">
      <c r="G930" t="str">
        <f t="shared" si="56"/>
        <v/>
      </c>
      <c r="H930" t="str">
        <f t="shared" si="57"/>
        <v/>
      </c>
      <c r="I930" t="str">
        <f t="shared" si="58"/>
        <v/>
      </c>
      <c r="J930" t="str">
        <f t="shared" si="59"/>
        <v/>
      </c>
    </row>
    <row r="931" spans="7:10">
      <c r="G931" t="str">
        <f t="shared" si="56"/>
        <v/>
      </c>
      <c r="H931" t="str">
        <f t="shared" si="57"/>
        <v/>
      </c>
      <c r="I931" t="str">
        <f t="shared" si="58"/>
        <v/>
      </c>
      <c r="J931" t="str">
        <f t="shared" si="59"/>
        <v/>
      </c>
    </row>
    <row r="932" spans="7:10">
      <c r="G932" t="str">
        <f t="shared" si="56"/>
        <v/>
      </c>
      <c r="H932" t="str">
        <f t="shared" si="57"/>
        <v/>
      </c>
      <c r="I932" t="str">
        <f t="shared" si="58"/>
        <v/>
      </c>
      <c r="J932" t="str">
        <f t="shared" si="59"/>
        <v/>
      </c>
    </row>
    <row r="933" spans="7:10">
      <c r="G933" t="str">
        <f t="shared" si="56"/>
        <v/>
      </c>
      <c r="H933" t="str">
        <f t="shared" si="57"/>
        <v/>
      </c>
      <c r="I933" t="str">
        <f t="shared" si="58"/>
        <v/>
      </c>
      <c r="J933" t="str">
        <f t="shared" si="59"/>
        <v/>
      </c>
    </row>
    <row r="934" spans="7:10">
      <c r="G934" t="str">
        <f t="shared" si="56"/>
        <v/>
      </c>
      <c r="H934" t="str">
        <f t="shared" si="57"/>
        <v/>
      </c>
      <c r="I934" t="str">
        <f t="shared" si="58"/>
        <v/>
      </c>
      <c r="J934" t="str">
        <f t="shared" si="59"/>
        <v/>
      </c>
    </row>
    <row r="935" spans="7:10">
      <c r="G935" t="str">
        <f t="shared" si="56"/>
        <v/>
      </c>
      <c r="H935" t="str">
        <f t="shared" si="57"/>
        <v/>
      </c>
      <c r="I935" t="str">
        <f t="shared" si="58"/>
        <v/>
      </c>
      <c r="J935" t="str">
        <f t="shared" si="59"/>
        <v/>
      </c>
    </row>
    <row r="936" spans="7:10">
      <c r="G936" t="str">
        <f t="shared" si="56"/>
        <v/>
      </c>
      <c r="H936" t="str">
        <f t="shared" si="57"/>
        <v/>
      </c>
      <c r="I936" t="str">
        <f t="shared" si="58"/>
        <v/>
      </c>
      <c r="J936" t="str">
        <f t="shared" si="59"/>
        <v/>
      </c>
    </row>
    <row r="937" spans="7:10">
      <c r="G937" t="str">
        <f t="shared" si="56"/>
        <v/>
      </c>
      <c r="H937" t="str">
        <f t="shared" si="57"/>
        <v/>
      </c>
      <c r="I937" t="str">
        <f t="shared" si="58"/>
        <v/>
      </c>
      <c r="J937" t="str">
        <f t="shared" si="59"/>
        <v/>
      </c>
    </row>
    <row r="938" spans="7:10">
      <c r="G938" t="str">
        <f t="shared" si="56"/>
        <v/>
      </c>
      <c r="H938" t="str">
        <f t="shared" si="57"/>
        <v/>
      </c>
      <c r="I938" t="str">
        <f t="shared" si="58"/>
        <v/>
      </c>
      <c r="J938" t="str">
        <f t="shared" si="59"/>
        <v/>
      </c>
    </row>
    <row r="939" spans="7:10">
      <c r="G939" t="str">
        <f t="shared" si="56"/>
        <v/>
      </c>
      <c r="H939" t="str">
        <f t="shared" si="57"/>
        <v/>
      </c>
      <c r="I939" t="str">
        <f t="shared" si="58"/>
        <v/>
      </c>
      <c r="J939" t="str">
        <f t="shared" si="59"/>
        <v/>
      </c>
    </row>
    <row r="940" spans="7:10">
      <c r="G940" t="str">
        <f t="shared" si="56"/>
        <v/>
      </c>
      <c r="H940" t="str">
        <f t="shared" si="57"/>
        <v/>
      </c>
      <c r="I940" t="str">
        <f t="shared" si="58"/>
        <v/>
      </c>
      <c r="J940" t="str">
        <f t="shared" si="59"/>
        <v/>
      </c>
    </row>
    <row r="941" spans="7:10">
      <c r="G941" t="str">
        <f t="shared" si="56"/>
        <v/>
      </c>
      <c r="H941" t="str">
        <f t="shared" si="57"/>
        <v/>
      </c>
      <c r="I941" t="str">
        <f t="shared" si="58"/>
        <v/>
      </c>
      <c r="J941" t="str">
        <f t="shared" si="59"/>
        <v/>
      </c>
    </row>
    <row r="942" spans="7:10">
      <c r="G942" t="str">
        <f t="shared" si="56"/>
        <v/>
      </c>
      <c r="H942" t="str">
        <f t="shared" si="57"/>
        <v/>
      </c>
      <c r="I942" t="str">
        <f t="shared" si="58"/>
        <v/>
      </c>
      <c r="J942" t="str">
        <f t="shared" si="59"/>
        <v/>
      </c>
    </row>
    <row r="943" spans="7:10">
      <c r="G943" t="str">
        <f t="shared" si="56"/>
        <v/>
      </c>
      <c r="H943" t="str">
        <f t="shared" si="57"/>
        <v/>
      </c>
      <c r="I943" t="str">
        <f t="shared" si="58"/>
        <v/>
      </c>
      <c r="J943" t="str">
        <f t="shared" si="59"/>
        <v/>
      </c>
    </row>
    <row r="944" spans="7:10">
      <c r="G944" t="str">
        <f t="shared" si="56"/>
        <v/>
      </c>
      <c r="H944" t="str">
        <f t="shared" si="57"/>
        <v/>
      </c>
      <c r="I944" t="str">
        <f t="shared" si="58"/>
        <v/>
      </c>
      <c r="J944" t="str">
        <f t="shared" si="59"/>
        <v/>
      </c>
    </row>
    <row r="945" spans="7:10">
      <c r="G945" t="str">
        <f t="shared" si="56"/>
        <v/>
      </c>
      <c r="H945" t="str">
        <f t="shared" si="57"/>
        <v/>
      </c>
      <c r="I945" t="str">
        <f t="shared" si="58"/>
        <v/>
      </c>
      <c r="J945" t="str">
        <f t="shared" si="59"/>
        <v/>
      </c>
    </row>
    <row r="946" spans="7:10">
      <c r="G946" t="str">
        <f t="shared" si="56"/>
        <v/>
      </c>
      <c r="H946" t="str">
        <f t="shared" si="57"/>
        <v/>
      </c>
      <c r="I946" t="str">
        <f t="shared" si="58"/>
        <v/>
      </c>
      <c r="J946" t="str">
        <f t="shared" si="59"/>
        <v/>
      </c>
    </row>
    <row r="947" spans="7:10">
      <c r="G947" t="str">
        <f t="shared" si="56"/>
        <v/>
      </c>
      <c r="H947" t="str">
        <f t="shared" si="57"/>
        <v/>
      </c>
      <c r="I947" t="str">
        <f t="shared" si="58"/>
        <v/>
      </c>
      <c r="J947" t="str">
        <f t="shared" si="59"/>
        <v/>
      </c>
    </row>
    <row r="948" spans="7:10">
      <c r="G948" t="str">
        <f t="shared" si="56"/>
        <v/>
      </c>
      <c r="H948" t="str">
        <f t="shared" si="57"/>
        <v/>
      </c>
      <c r="I948" t="str">
        <f t="shared" si="58"/>
        <v/>
      </c>
      <c r="J948" t="str">
        <f t="shared" si="59"/>
        <v/>
      </c>
    </row>
    <row r="949" spans="7:10">
      <c r="G949" t="str">
        <f t="shared" si="56"/>
        <v/>
      </c>
      <c r="H949" t="str">
        <f t="shared" si="57"/>
        <v/>
      </c>
      <c r="I949" t="str">
        <f t="shared" si="58"/>
        <v/>
      </c>
      <c r="J949" t="str">
        <f t="shared" si="59"/>
        <v/>
      </c>
    </row>
    <row r="950" spans="7:10">
      <c r="G950" t="str">
        <f t="shared" si="56"/>
        <v/>
      </c>
      <c r="H950" t="str">
        <f t="shared" si="57"/>
        <v/>
      </c>
      <c r="I950" t="str">
        <f t="shared" si="58"/>
        <v/>
      </c>
      <c r="J950" t="str">
        <f t="shared" si="59"/>
        <v/>
      </c>
    </row>
    <row r="951" spans="7:10">
      <c r="G951" t="str">
        <f t="shared" si="56"/>
        <v/>
      </c>
      <c r="H951" t="str">
        <f t="shared" si="57"/>
        <v/>
      </c>
      <c r="I951" t="str">
        <f t="shared" si="58"/>
        <v/>
      </c>
      <c r="J951" t="str">
        <f t="shared" si="59"/>
        <v/>
      </c>
    </row>
    <row r="952" spans="7:10">
      <c r="G952" t="str">
        <f t="shared" si="56"/>
        <v/>
      </c>
      <c r="H952" t="str">
        <f t="shared" si="57"/>
        <v/>
      </c>
      <c r="I952" t="str">
        <f t="shared" si="58"/>
        <v/>
      </c>
      <c r="J952" t="str">
        <f t="shared" si="59"/>
        <v/>
      </c>
    </row>
    <row r="953" spans="7:10">
      <c r="G953" t="str">
        <f t="shared" si="56"/>
        <v/>
      </c>
      <c r="H953" t="str">
        <f t="shared" si="57"/>
        <v/>
      </c>
      <c r="I953" t="str">
        <f t="shared" si="58"/>
        <v/>
      </c>
      <c r="J953" t="str">
        <f t="shared" si="59"/>
        <v/>
      </c>
    </row>
    <row r="954" spans="7:10">
      <c r="G954" t="str">
        <f t="shared" si="56"/>
        <v/>
      </c>
      <c r="H954" t="str">
        <f t="shared" si="57"/>
        <v/>
      </c>
      <c r="I954" t="str">
        <f t="shared" si="58"/>
        <v/>
      </c>
      <c r="J954" t="str">
        <f t="shared" si="59"/>
        <v/>
      </c>
    </row>
    <row r="955" spans="7:10">
      <c r="G955" t="str">
        <f t="shared" si="56"/>
        <v/>
      </c>
      <c r="H955" t="str">
        <f t="shared" si="57"/>
        <v/>
      </c>
      <c r="I955" t="str">
        <f t="shared" si="58"/>
        <v/>
      </c>
      <c r="J955" t="str">
        <f t="shared" si="59"/>
        <v/>
      </c>
    </row>
    <row r="956" spans="7:10">
      <c r="G956" t="str">
        <f t="shared" si="56"/>
        <v/>
      </c>
      <c r="H956" t="str">
        <f t="shared" si="57"/>
        <v/>
      </c>
      <c r="I956" t="str">
        <f t="shared" si="58"/>
        <v/>
      </c>
      <c r="J956" t="str">
        <f t="shared" si="59"/>
        <v/>
      </c>
    </row>
    <row r="957" spans="7:10">
      <c r="G957" t="str">
        <f t="shared" si="56"/>
        <v/>
      </c>
      <c r="H957" t="str">
        <f t="shared" si="57"/>
        <v/>
      </c>
      <c r="I957" t="str">
        <f t="shared" si="58"/>
        <v/>
      </c>
      <c r="J957" t="str">
        <f t="shared" si="59"/>
        <v/>
      </c>
    </row>
    <row r="958" spans="7:10">
      <c r="G958" t="str">
        <f t="shared" si="56"/>
        <v/>
      </c>
      <c r="H958" t="str">
        <f t="shared" si="57"/>
        <v/>
      </c>
      <c r="I958" t="str">
        <f t="shared" si="58"/>
        <v/>
      </c>
      <c r="J958" t="str">
        <f t="shared" si="59"/>
        <v/>
      </c>
    </row>
    <row r="959" spans="7:10">
      <c r="G959" t="str">
        <f t="shared" si="56"/>
        <v/>
      </c>
      <c r="H959" t="str">
        <f t="shared" si="57"/>
        <v/>
      </c>
      <c r="I959" t="str">
        <f t="shared" si="58"/>
        <v/>
      </c>
      <c r="J959" t="str">
        <f t="shared" si="59"/>
        <v/>
      </c>
    </row>
    <row r="960" spans="7:10">
      <c r="G960" t="str">
        <f t="shared" si="56"/>
        <v/>
      </c>
      <c r="H960" t="str">
        <f t="shared" si="57"/>
        <v/>
      </c>
      <c r="I960" t="str">
        <f t="shared" si="58"/>
        <v/>
      </c>
      <c r="J960" t="str">
        <f t="shared" si="59"/>
        <v/>
      </c>
    </row>
    <row r="961" spans="7:10">
      <c r="G961" t="str">
        <f t="shared" si="56"/>
        <v/>
      </c>
      <c r="H961" t="str">
        <f t="shared" si="57"/>
        <v/>
      </c>
      <c r="I961" t="str">
        <f t="shared" si="58"/>
        <v/>
      </c>
      <c r="J961" t="str">
        <f t="shared" si="59"/>
        <v/>
      </c>
    </row>
    <row r="962" spans="7:10">
      <c r="G962" t="str">
        <f t="shared" si="56"/>
        <v/>
      </c>
      <c r="H962" t="str">
        <f t="shared" si="57"/>
        <v/>
      </c>
      <c r="I962" t="str">
        <f t="shared" si="58"/>
        <v/>
      </c>
      <c r="J962" t="str">
        <f t="shared" si="59"/>
        <v/>
      </c>
    </row>
    <row r="963" spans="7:10">
      <c r="G963" t="str">
        <f t="shared" ref="G963:G1026" si="60">IF(G962="","",IF(G962+1&gt;$C$2,"",G962+1))</f>
        <v/>
      </c>
      <c r="H963" t="str">
        <f t="shared" ref="H963:H1026" si="61">IF(G963="","",1/G963)</f>
        <v/>
      </c>
      <c r="I963" t="str">
        <f t="shared" ref="I963:I1026" si="62">IF(G963="","",-I962)</f>
        <v/>
      </c>
      <c r="J963" t="str">
        <f t="shared" ref="J963:J1026" si="63">IF(G963="","",I963*H963)</f>
        <v/>
      </c>
    </row>
    <row r="964" spans="7:10">
      <c r="G964" t="str">
        <f t="shared" si="60"/>
        <v/>
      </c>
      <c r="H964" t="str">
        <f t="shared" si="61"/>
        <v/>
      </c>
      <c r="I964" t="str">
        <f t="shared" si="62"/>
        <v/>
      </c>
      <c r="J964" t="str">
        <f t="shared" si="63"/>
        <v/>
      </c>
    </row>
    <row r="965" spans="7:10">
      <c r="G965" t="str">
        <f t="shared" si="60"/>
        <v/>
      </c>
      <c r="H965" t="str">
        <f t="shared" si="61"/>
        <v/>
      </c>
      <c r="I965" t="str">
        <f t="shared" si="62"/>
        <v/>
      </c>
      <c r="J965" t="str">
        <f t="shared" si="63"/>
        <v/>
      </c>
    </row>
    <row r="966" spans="7:10">
      <c r="G966" t="str">
        <f t="shared" si="60"/>
        <v/>
      </c>
      <c r="H966" t="str">
        <f t="shared" si="61"/>
        <v/>
      </c>
      <c r="I966" t="str">
        <f t="shared" si="62"/>
        <v/>
      </c>
      <c r="J966" t="str">
        <f t="shared" si="63"/>
        <v/>
      </c>
    </row>
    <row r="967" spans="7:10">
      <c r="G967" t="str">
        <f t="shared" si="60"/>
        <v/>
      </c>
      <c r="H967" t="str">
        <f t="shared" si="61"/>
        <v/>
      </c>
      <c r="I967" t="str">
        <f t="shared" si="62"/>
        <v/>
      </c>
      <c r="J967" t="str">
        <f t="shared" si="63"/>
        <v/>
      </c>
    </row>
    <row r="968" spans="7:10">
      <c r="G968" t="str">
        <f t="shared" si="60"/>
        <v/>
      </c>
      <c r="H968" t="str">
        <f t="shared" si="61"/>
        <v/>
      </c>
      <c r="I968" t="str">
        <f t="shared" si="62"/>
        <v/>
      </c>
      <c r="J968" t="str">
        <f t="shared" si="63"/>
        <v/>
      </c>
    </row>
    <row r="969" spans="7:10">
      <c r="G969" t="str">
        <f t="shared" si="60"/>
        <v/>
      </c>
      <c r="H969" t="str">
        <f t="shared" si="61"/>
        <v/>
      </c>
      <c r="I969" t="str">
        <f t="shared" si="62"/>
        <v/>
      </c>
      <c r="J969" t="str">
        <f t="shared" si="63"/>
        <v/>
      </c>
    </row>
    <row r="970" spans="7:10">
      <c r="G970" t="str">
        <f t="shared" si="60"/>
        <v/>
      </c>
      <c r="H970" t="str">
        <f t="shared" si="61"/>
        <v/>
      </c>
      <c r="I970" t="str">
        <f t="shared" si="62"/>
        <v/>
      </c>
      <c r="J970" t="str">
        <f t="shared" si="63"/>
        <v/>
      </c>
    </row>
    <row r="971" spans="7:10">
      <c r="G971" t="str">
        <f t="shared" si="60"/>
        <v/>
      </c>
      <c r="H971" t="str">
        <f t="shared" si="61"/>
        <v/>
      </c>
      <c r="I971" t="str">
        <f t="shared" si="62"/>
        <v/>
      </c>
      <c r="J971" t="str">
        <f t="shared" si="63"/>
        <v/>
      </c>
    </row>
    <row r="972" spans="7:10">
      <c r="G972" t="str">
        <f t="shared" si="60"/>
        <v/>
      </c>
      <c r="H972" t="str">
        <f t="shared" si="61"/>
        <v/>
      </c>
      <c r="I972" t="str">
        <f t="shared" si="62"/>
        <v/>
      </c>
      <c r="J972" t="str">
        <f t="shared" si="63"/>
        <v/>
      </c>
    </row>
    <row r="973" spans="7:10">
      <c r="G973" t="str">
        <f t="shared" si="60"/>
        <v/>
      </c>
      <c r="H973" t="str">
        <f t="shared" si="61"/>
        <v/>
      </c>
      <c r="I973" t="str">
        <f t="shared" si="62"/>
        <v/>
      </c>
      <c r="J973" t="str">
        <f t="shared" si="63"/>
        <v/>
      </c>
    </row>
    <row r="974" spans="7:10">
      <c r="G974" t="str">
        <f t="shared" si="60"/>
        <v/>
      </c>
      <c r="H974" t="str">
        <f t="shared" si="61"/>
        <v/>
      </c>
      <c r="I974" t="str">
        <f t="shared" si="62"/>
        <v/>
      </c>
      <c r="J974" t="str">
        <f t="shared" si="63"/>
        <v/>
      </c>
    </row>
    <row r="975" spans="7:10">
      <c r="G975" t="str">
        <f t="shared" si="60"/>
        <v/>
      </c>
      <c r="H975" t="str">
        <f t="shared" si="61"/>
        <v/>
      </c>
      <c r="I975" t="str">
        <f t="shared" si="62"/>
        <v/>
      </c>
      <c r="J975" t="str">
        <f t="shared" si="63"/>
        <v/>
      </c>
    </row>
    <row r="976" spans="7:10">
      <c r="G976" t="str">
        <f t="shared" si="60"/>
        <v/>
      </c>
      <c r="H976" t="str">
        <f t="shared" si="61"/>
        <v/>
      </c>
      <c r="I976" t="str">
        <f t="shared" si="62"/>
        <v/>
      </c>
      <c r="J976" t="str">
        <f t="shared" si="63"/>
        <v/>
      </c>
    </row>
    <row r="977" spans="7:10">
      <c r="G977" t="str">
        <f t="shared" si="60"/>
        <v/>
      </c>
      <c r="H977" t="str">
        <f t="shared" si="61"/>
        <v/>
      </c>
      <c r="I977" t="str">
        <f t="shared" si="62"/>
        <v/>
      </c>
      <c r="J977" t="str">
        <f t="shared" si="63"/>
        <v/>
      </c>
    </row>
    <row r="978" spans="7:10">
      <c r="G978" t="str">
        <f t="shared" si="60"/>
        <v/>
      </c>
      <c r="H978" t="str">
        <f t="shared" si="61"/>
        <v/>
      </c>
      <c r="I978" t="str">
        <f t="shared" si="62"/>
        <v/>
      </c>
      <c r="J978" t="str">
        <f t="shared" si="63"/>
        <v/>
      </c>
    </row>
    <row r="979" spans="7:10">
      <c r="G979" t="str">
        <f t="shared" si="60"/>
        <v/>
      </c>
      <c r="H979" t="str">
        <f t="shared" si="61"/>
        <v/>
      </c>
      <c r="I979" t="str">
        <f t="shared" si="62"/>
        <v/>
      </c>
      <c r="J979" t="str">
        <f t="shared" si="63"/>
        <v/>
      </c>
    </row>
    <row r="980" spans="7:10">
      <c r="G980" t="str">
        <f t="shared" si="60"/>
        <v/>
      </c>
      <c r="H980" t="str">
        <f t="shared" si="61"/>
        <v/>
      </c>
      <c r="I980" t="str">
        <f t="shared" si="62"/>
        <v/>
      </c>
      <c r="J980" t="str">
        <f t="shared" si="63"/>
        <v/>
      </c>
    </row>
    <row r="981" spans="7:10">
      <c r="G981" t="str">
        <f t="shared" si="60"/>
        <v/>
      </c>
      <c r="H981" t="str">
        <f t="shared" si="61"/>
        <v/>
      </c>
      <c r="I981" t="str">
        <f t="shared" si="62"/>
        <v/>
      </c>
      <c r="J981" t="str">
        <f t="shared" si="63"/>
        <v/>
      </c>
    </row>
    <row r="982" spans="7:10">
      <c r="G982" t="str">
        <f t="shared" si="60"/>
        <v/>
      </c>
      <c r="H982" t="str">
        <f t="shared" si="61"/>
        <v/>
      </c>
      <c r="I982" t="str">
        <f t="shared" si="62"/>
        <v/>
      </c>
      <c r="J982" t="str">
        <f t="shared" si="63"/>
        <v/>
      </c>
    </row>
    <row r="983" spans="7:10">
      <c r="G983" t="str">
        <f t="shared" si="60"/>
        <v/>
      </c>
      <c r="H983" t="str">
        <f t="shared" si="61"/>
        <v/>
      </c>
      <c r="I983" t="str">
        <f t="shared" si="62"/>
        <v/>
      </c>
      <c r="J983" t="str">
        <f t="shared" si="63"/>
        <v/>
      </c>
    </row>
    <row r="984" spans="7:10">
      <c r="G984" t="str">
        <f t="shared" si="60"/>
        <v/>
      </c>
      <c r="H984" t="str">
        <f t="shared" si="61"/>
        <v/>
      </c>
      <c r="I984" t="str">
        <f t="shared" si="62"/>
        <v/>
      </c>
      <c r="J984" t="str">
        <f t="shared" si="63"/>
        <v/>
      </c>
    </row>
    <row r="985" spans="7:10">
      <c r="G985" t="str">
        <f t="shared" si="60"/>
        <v/>
      </c>
      <c r="H985" t="str">
        <f t="shared" si="61"/>
        <v/>
      </c>
      <c r="I985" t="str">
        <f t="shared" si="62"/>
        <v/>
      </c>
      <c r="J985" t="str">
        <f t="shared" si="63"/>
        <v/>
      </c>
    </row>
    <row r="986" spans="7:10">
      <c r="G986" t="str">
        <f t="shared" si="60"/>
        <v/>
      </c>
      <c r="H986" t="str">
        <f t="shared" si="61"/>
        <v/>
      </c>
      <c r="I986" t="str">
        <f t="shared" si="62"/>
        <v/>
      </c>
      <c r="J986" t="str">
        <f t="shared" si="63"/>
        <v/>
      </c>
    </row>
    <row r="987" spans="7:10">
      <c r="G987" t="str">
        <f t="shared" si="60"/>
        <v/>
      </c>
      <c r="H987" t="str">
        <f t="shared" si="61"/>
        <v/>
      </c>
      <c r="I987" t="str">
        <f t="shared" si="62"/>
        <v/>
      </c>
      <c r="J987" t="str">
        <f t="shared" si="63"/>
        <v/>
      </c>
    </row>
    <row r="988" spans="7:10">
      <c r="G988" t="str">
        <f t="shared" si="60"/>
        <v/>
      </c>
      <c r="H988" t="str">
        <f t="shared" si="61"/>
        <v/>
      </c>
      <c r="I988" t="str">
        <f t="shared" si="62"/>
        <v/>
      </c>
      <c r="J988" t="str">
        <f t="shared" si="63"/>
        <v/>
      </c>
    </row>
    <row r="989" spans="7:10">
      <c r="G989" t="str">
        <f t="shared" si="60"/>
        <v/>
      </c>
      <c r="H989" t="str">
        <f t="shared" si="61"/>
        <v/>
      </c>
      <c r="I989" t="str">
        <f t="shared" si="62"/>
        <v/>
      </c>
      <c r="J989" t="str">
        <f t="shared" si="63"/>
        <v/>
      </c>
    </row>
    <row r="990" spans="7:10">
      <c r="G990" t="str">
        <f t="shared" si="60"/>
        <v/>
      </c>
      <c r="H990" t="str">
        <f t="shared" si="61"/>
        <v/>
      </c>
      <c r="I990" t="str">
        <f t="shared" si="62"/>
        <v/>
      </c>
      <c r="J990" t="str">
        <f t="shared" si="63"/>
        <v/>
      </c>
    </row>
    <row r="991" spans="7:10">
      <c r="G991" t="str">
        <f t="shared" si="60"/>
        <v/>
      </c>
      <c r="H991" t="str">
        <f t="shared" si="61"/>
        <v/>
      </c>
      <c r="I991" t="str">
        <f t="shared" si="62"/>
        <v/>
      </c>
      <c r="J991" t="str">
        <f t="shared" si="63"/>
        <v/>
      </c>
    </row>
    <row r="992" spans="7:10">
      <c r="G992" t="str">
        <f t="shared" si="60"/>
        <v/>
      </c>
      <c r="H992" t="str">
        <f t="shared" si="61"/>
        <v/>
      </c>
      <c r="I992" t="str">
        <f t="shared" si="62"/>
        <v/>
      </c>
      <c r="J992" t="str">
        <f t="shared" si="63"/>
        <v/>
      </c>
    </row>
    <row r="993" spans="7:10">
      <c r="G993" t="str">
        <f t="shared" si="60"/>
        <v/>
      </c>
      <c r="H993" t="str">
        <f t="shared" si="61"/>
        <v/>
      </c>
      <c r="I993" t="str">
        <f t="shared" si="62"/>
        <v/>
      </c>
      <c r="J993" t="str">
        <f t="shared" si="63"/>
        <v/>
      </c>
    </row>
    <row r="994" spans="7:10">
      <c r="G994" t="str">
        <f t="shared" si="60"/>
        <v/>
      </c>
      <c r="H994" t="str">
        <f t="shared" si="61"/>
        <v/>
      </c>
      <c r="I994" t="str">
        <f t="shared" si="62"/>
        <v/>
      </c>
      <c r="J994" t="str">
        <f t="shared" si="63"/>
        <v/>
      </c>
    </row>
    <row r="995" spans="7:10">
      <c r="G995" t="str">
        <f t="shared" si="60"/>
        <v/>
      </c>
      <c r="H995" t="str">
        <f t="shared" si="61"/>
        <v/>
      </c>
      <c r="I995" t="str">
        <f t="shared" si="62"/>
        <v/>
      </c>
      <c r="J995" t="str">
        <f t="shared" si="63"/>
        <v/>
      </c>
    </row>
    <row r="996" spans="7:10">
      <c r="G996" t="str">
        <f t="shared" si="60"/>
        <v/>
      </c>
      <c r="H996" t="str">
        <f t="shared" si="61"/>
        <v/>
      </c>
      <c r="I996" t="str">
        <f t="shared" si="62"/>
        <v/>
      </c>
      <c r="J996" t="str">
        <f t="shared" si="63"/>
        <v/>
      </c>
    </row>
    <row r="997" spans="7:10">
      <c r="G997" t="str">
        <f t="shared" si="60"/>
        <v/>
      </c>
      <c r="H997" t="str">
        <f t="shared" si="61"/>
        <v/>
      </c>
      <c r="I997" t="str">
        <f t="shared" si="62"/>
        <v/>
      </c>
      <c r="J997" t="str">
        <f t="shared" si="63"/>
        <v/>
      </c>
    </row>
    <row r="998" spans="7:10">
      <c r="G998" t="str">
        <f t="shared" si="60"/>
        <v/>
      </c>
      <c r="H998" t="str">
        <f t="shared" si="61"/>
        <v/>
      </c>
      <c r="I998" t="str">
        <f t="shared" si="62"/>
        <v/>
      </c>
      <c r="J998" t="str">
        <f t="shared" si="63"/>
        <v/>
      </c>
    </row>
    <row r="999" spans="7:10">
      <c r="G999" t="str">
        <f t="shared" si="60"/>
        <v/>
      </c>
      <c r="H999" t="str">
        <f t="shared" si="61"/>
        <v/>
      </c>
      <c r="I999" t="str">
        <f t="shared" si="62"/>
        <v/>
      </c>
      <c r="J999" t="str">
        <f t="shared" si="63"/>
        <v/>
      </c>
    </row>
    <row r="1000" spans="7:10">
      <c r="G1000" t="str">
        <f t="shared" si="60"/>
        <v/>
      </c>
      <c r="H1000" t="str">
        <f t="shared" si="61"/>
        <v/>
      </c>
      <c r="I1000" t="str">
        <f t="shared" si="62"/>
        <v/>
      </c>
      <c r="J1000" t="str">
        <f t="shared" si="63"/>
        <v/>
      </c>
    </row>
    <row r="1001" spans="7:10">
      <c r="G1001" t="str">
        <f t="shared" si="60"/>
        <v/>
      </c>
      <c r="H1001" t="str">
        <f t="shared" si="61"/>
        <v/>
      </c>
      <c r="I1001" t="str">
        <f t="shared" si="62"/>
        <v/>
      </c>
      <c r="J1001" t="str">
        <f t="shared" si="63"/>
        <v/>
      </c>
    </row>
    <row r="1002" spans="7:10">
      <c r="G1002" t="str">
        <f t="shared" si="60"/>
        <v/>
      </c>
      <c r="H1002" t="str">
        <f t="shared" si="61"/>
        <v/>
      </c>
      <c r="I1002" t="str">
        <f t="shared" si="62"/>
        <v/>
      </c>
      <c r="J1002" t="str">
        <f t="shared" si="63"/>
        <v/>
      </c>
    </row>
    <row r="1003" spans="7:10">
      <c r="G1003" t="str">
        <f t="shared" si="60"/>
        <v/>
      </c>
      <c r="H1003" t="str">
        <f t="shared" si="61"/>
        <v/>
      </c>
      <c r="I1003" t="str">
        <f t="shared" si="62"/>
        <v/>
      </c>
      <c r="J1003" t="str">
        <f t="shared" si="63"/>
        <v/>
      </c>
    </row>
    <row r="1004" spans="7:10">
      <c r="G1004" t="str">
        <f t="shared" si="60"/>
        <v/>
      </c>
      <c r="H1004" t="str">
        <f t="shared" si="61"/>
        <v/>
      </c>
      <c r="I1004" t="str">
        <f t="shared" si="62"/>
        <v/>
      </c>
      <c r="J1004" t="str">
        <f t="shared" si="63"/>
        <v/>
      </c>
    </row>
    <row r="1005" spans="7:10">
      <c r="G1005" t="str">
        <f t="shared" si="60"/>
        <v/>
      </c>
      <c r="H1005" t="str">
        <f t="shared" si="61"/>
        <v/>
      </c>
      <c r="I1005" t="str">
        <f t="shared" si="62"/>
        <v/>
      </c>
      <c r="J1005" t="str">
        <f t="shared" si="63"/>
        <v/>
      </c>
    </row>
    <row r="1006" spans="7:10">
      <c r="G1006" t="str">
        <f t="shared" si="60"/>
        <v/>
      </c>
      <c r="H1006" t="str">
        <f t="shared" si="61"/>
        <v/>
      </c>
      <c r="I1006" t="str">
        <f t="shared" si="62"/>
        <v/>
      </c>
      <c r="J1006" t="str">
        <f t="shared" si="63"/>
        <v/>
      </c>
    </row>
    <row r="1007" spans="7:10">
      <c r="G1007" t="str">
        <f t="shared" si="60"/>
        <v/>
      </c>
      <c r="H1007" t="str">
        <f t="shared" si="61"/>
        <v/>
      </c>
      <c r="I1007" t="str">
        <f t="shared" si="62"/>
        <v/>
      </c>
      <c r="J1007" t="str">
        <f t="shared" si="63"/>
        <v/>
      </c>
    </row>
    <row r="1008" spans="7:10">
      <c r="G1008" t="str">
        <f t="shared" si="60"/>
        <v/>
      </c>
      <c r="H1008" t="str">
        <f t="shared" si="61"/>
        <v/>
      </c>
      <c r="I1008" t="str">
        <f t="shared" si="62"/>
        <v/>
      </c>
      <c r="J1008" t="str">
        <f t="shared" si="63"/>
        <v/>
      </c>
    </row>
    <row r="1009" spans="7:10">
      <c r="G1009" t="str">
        <f t="shared" si="60"/>
        <v/>
      </c>
      <c r="H1009" t="str">
        <f t="shared" si="61"/>
        <v/>
      </c>
      <c r="I1009" t="str">
        <f t="shared" si="62"/>
        <v/>
      </c>
      <c r="J1009" t="str">
        <f t="shared" si="63"/>
        <v/>
      </c>
    </row>
    <row r="1010" spans="7:10">
      <c r="G1010" t="str">
        <f t="shared" si="60"/>
        <v/>
      </c>
      <c r="H1010" t="str">
        <f t="shared" si="61"/>
        <v/>
      </c>
      <c r="I1010" t="str">
        <f t="shared" si="62"/>
        <v/>
      </c>
      <c r="J1010" t="str">
        <f t="shared" si="63"/>
        <v/>
      </c>
    </row>
    <row r="1011" spans="7:10">
      <c r="G1011" t="str">
        <f t="shared" si="60"/>
        <v/>
      </c>
      <c r="H1011" t="str">
        <f t="shared" si="61"/>
        <v/>
      </c>
      <c r="I1011" t="str">
        <f t="shared" si="62"/>
        <v/>
      </c>
      <c r="J1011" t="str">
        <f t="shared" si="63"/>
        <v/>
      </c>
    </row>
    <row r="1012" spans="7:10">
      <c r="G1012" t="str">
        <f t="shared" si="60"/>
        <v/>
      </c>
      <c r="H1012" t="str">
        <f t="shared" si="61"/>
        <v/>
      </c>
      <c r="I1012" t="str">
        <f t="shared" si="62"/>
        <v/>
      </c>
      <c r="J1012" t="str">
        <f t="shared" si="63"/>
        <v/>
      </c>
    </row>
    <row r="1013" spans="7:10">
      <c r="G1013" t="str">
        <f t="shared" si="60"/>
        <v/>
      </c>
      <c r="H1013" t="str">
        <f t="shared" si="61"/>
        <v/>
      </c>
      <c r="I1013" t="str">
        <f t="shared" si="62"/>
        <v/>
      </c>
      <c r="J1013" t="str">
        <f t="shared" si="63"/>
        <v/>
      </c>
    </row>
    <row r="1014" spans="7:10">
      <c r="G1014" t="str">
        <f t="shared" si="60"/>
        <v/>
      </c>
      <c r="H1014" t="str">
        <f t="shared" si="61"/>
        <v/>
      </c>
      <c r="I1014" t="str">
        <f t="shared" si="62"/>
        <v/>
      </c>
      <c r="J1014" t="str">
        <f t="shared" si="63"/>
        <v/>
      </c>
    </row>
    <row r="1015" spans="7:10">
      <c r="G1015" t="str">
        <f t="shared" si="60"/>
        <v/>
      </c>
      <c r="H1015" t="str">
        <f t="shared" si="61"/>
        <v/>
      </c>
      <c r="I1015" t="str">
        <f t="shared" si="62"/>
        <v/>
      </c>
      <c r="J1015" t="str">
        <f t="shared" si="63"/>
        <v/>
      </c>
    </row>
    <row r="1016" spans="7:10">
      <c r="G1016" t="str">
        <f t="shared" si="60"/>
        <v/>
      </c>
      <c r="H1016" t="str">
        <f t="shared" si="61"/>
        <v/>
      </c>
      <c r="I1016" t="str">
        <f t="shared" si="62"/>
        <v/>
      </c>
      <c r="J1016" t="str">
        <f t="shared" si="63"/>
        <v/>
      </c>
    </row>
    <row r="1017" spans="7:10">
      <c r="G1017" t="str">
        <f t="shared" si="60"/>
        <v/>
      </c>
      <c r="H1017" t="str">
        <f t="shared" si="61"/>
        <v/>
      </c>
      <c r="I1017" t="str">
        <f t="shared" si="62"/>
        <v/>
      </c>
      <c r="J1017" t="str">
        <f t="shared" si="63"/>
        <v/>
      </c>
    </row>
    <row r="1018" spans="7:10">
      <c r="G1018" t="str">
        <f t="shared" si="60"/>
        <v/>
      </c>
      <c r="H1018" t="str">
        <f t="shared" si="61"/>
        <v/>
      </c>
      <c r="I1018" t="str">
        <f t="shared" si="62"/>
        <v/>
      </c>
      <c r="J1018" t="str">
        <f t="shared" si="63"/>
        <v/>
      </c>
    </row>
    <row r="1019" spans="7:10">
      <c r="G1019" t="str">
        <f t="shared" si="60"/>
        <v/>
      </c>
      <c r="H1019" t="str">
        <f t="shared" si="61"/>
        <v/>
      </c>
      <c r="I1019" t="str">
        <f t="shared" si="62"/>
        <v/>
      </c>
      <c r="J1019" t="str">
        <f t="shared" si="63"/>
        <v/>
      </c>
    </row>
    <row r="1020" spans="7:10">
      <c r="G1020" t="str">
        <f t="shared" si="60"/>
        <v/>
      </c>
      <c r="H1020" t="str">
        <f t="shared" si="61"/>
        <v/>
      </c>
      <c r="I1020" t="str">
        <f t="shared" si="62"/>
        <v/>
      </c>
      <c r="J1020" t="str">
        <f t="shared" si="63"/>
        <v/>
      </c>
    </row>
    <row r="1021" spans="7:10">
      <c r="G1021" t="str">
        <f t="shared" si="60"/>
        <v/>
      </c>
      <c r="H1021" t="str">
        <f t="shared" si="61"/>
        <v/>
      </c>
      <c r="I1021" t="str">
        <f t="shared" si="62"/>
        <v/>
      </c>
      <c r="J1021" t="str">
        <f t="shared" si="63"/>
        <v/>
      </c>
    </row>
    <row r="1022" spans="7:10">
      <c r="G1022" t="str">
        <f t="shared" si="60"/>
        <v/>
      </c>
      <c r="H1022" t="str">
        <f t="shared" si="61"/>
        <v/>
      </c>
      <c r="I1022" t="str">
        <f t="shared" si="62"/>
        <v/>
      </c>
      <c r="J1022" t="str">
        <f t="shared" si="63"/>
        <v/>
      </c>
    </row>
    <row r="1023" spans="7:10">
      <c r="G1023" t="str">
        <f t="shared" si="60"/>
        <v/>
      </c>
      <c r="H1023" t="str">
        <f t="shared" si="61"/>
        <v/>
      </c>
      <c r="I1023" t="str">
        <f t="shared" si="62"/>
        <v/>
      </c>
      <c r="J1023" t="str">
        <f t="shared" si="63"/>
        <v/>
      </c>
    </row>
    <row r="1024" spans="7:10">
      <c r="G1024" t="str">
        <f t="shared" si="60"/>
        <v/>
      </c>
      <c r="H1024" t="str">
        <f t="shared" si="61"/>
        <v/>
      </c>
      <c r="I1024" t="str">
        <f t="shared" si="62"/>
        <v/>
      </c>
      <c r="J1024" t="str">
        <f t="shared" si="63"/>
        <v/>
      </c>
    </row>
    <row r="1025" spans="7:10">
      <c r="G1025" t="str">
        <f t="shared" si="60"/>
        <v/>
      </c>
      <c r="H1025" t="str">
        <f t="shared" si="61"/>
        <v/>
      </c>
      <c r="I1025" t="str">
        <f t="shared" si="62"/>
        <v/>
      </c>
      <c r="J1025" t="str">
        <f t="shared" si="63"/>
        <v/>
      </c>
    </row>
    <row r="1026" spans="7:10">
      <c r="G1026" t="str">
        <f t="shared" si="60"/>
        <v/>
      </c>
      <c r="H1026" t="str">
        <f t="shared" si="61"/>
        <v/>
      </c>
      <c r="I1026" t="str">
        <f t="shared" si="62"/>
        <v/>
      </c>
      <c r="J1026" t="str">
        <f t="shared" si="63"/>
        <v/>
      </c>
    </row>
    <row r="1027" spans="7:10">
      <c r="G1027" t="str">
        <f t="shared" ref="G1027:G1090" si="64">IF(G1026="","",IF(G1026+1&gt;$C$2,"",G1026+1))</f>
        <v/>
      </c>
      <c r="H1027" t="str">
        <f t="shared" ref="H1027:H1090" si="65">IF(G1027="","",1/G1027)</f>
        <v/>
      </c>
      <c r="I1027" t="str">
        <f t="shared" ref="I1027:I1090" si="66">IF(G1027="","",-I1026)</f>
        <v/>
      </c>
      <c r="J1027" t="str">
        <f t="shared" ref="J1027:J1090" si="67">IF(G1027="","",I1027*H1027)</f>
        <v/>
      </c>
    </row>
    <row r="1028" spans="7:10">
      <c r="G1028" t="str">
        <f t="shared" si="64"/>
        <v/>
      </c>
      <c r="H1028" t="str">
        <f t="shared" si="65"/>
        <v/>
      </c>
      <c r="I1028" t="str">
        <f t="shared" si="66"/>
        <v/>
      </c>
      <c r="J1028" t="str">
        <f t="shared" si="67"/>
        <v/>
      </c>
    </row>
    <row r="1029" spans="7:10">
      <c r="G1029" t="str">
        <f t="shared" si="64"/>
        <v/>
      </c>
      <c r="H1029" t="str">
        <f t="shared" si="65"/>
        <v/>
      </c>
      <c r="I1029" t="str">
        <f t="shared" si="66"/>
        <v/>
      </c>
      <c r="J1029" t="str">
        <f t="shared" si="67"/>
        <v/>
      </c>
    </row>
    <row r="1030" spans="7:10">
      <c r="G1030" t="str">
        <f t="shared" si="64"/>
        <v/>
      </c>
      <c r="H1030" t="str">
        <f t="shared" si="65"/>
        <v/>
      </c>
      <c r="I1030" t="str">
        <f t="shared" si="66"/>
        <v/>
      </c>
      <c r="J1030" t="str">
        <f t="shared" si="67"/>
        <v/>
      </c>
    </row>
    <row r="1031" spans="7:10">
      <c r="G1031" t="str">
        <f t="shared" si="64"/>
        <v/>
      </c>
      <c r="H1031" t="str">
        <f t="shared" si="65"/>
        <v/>
      </c>
      <c r="I1031" t="str">
        <f t="shared" si="66"/>
        <v/>
      </c>
      <c r="J1031" t="str">
        <f t="shared" si="67"/>
        <v/>
      </c>
    </row>
    <row r="1032" spans="7:10">
      <c r="G1032" t="str">
        <f t="shared" si="64"/>
        <v/>
      </c>
      <c r="H1032" t="str">
        <f t="shared" si="65"/>
        <v/>
      </c>
      <c r="I1032" t="str">
        <f t="shared" si="66"/>
        <v/>
      </c>
      <c r="J1032" t="str">
        <f t="shared" si="67"/>
        <v/>
      </c>
    </row>
    <row r="1033" spans="7:10">
      <c r="G1033" t="str">
        <f t="shared" si="64"/>
        <v/>
      </c>
      <c r="H1033" t="str">
        <f t="shared" si="65"/>
        <v/>
      </c>
      <c r="I1033" t="str">
        <f t="shared" si="66"/>
        <v/>
      </c>
      <c r="J1033" t="str">
        <f t="shared" si="67"/>
        <v/>
      </c>
    </row>
    <row r="1034" spans="7:10">
      <c r="G1034" t="str">
        <f t="shared" si="64"/>
        <v/>
      </c>
      <c r="H1034" t="str">
        <f t="shared" si="65"/>
        <v/>
      </c>
      <c r="I1034" t="str">
        <f t="shared" si="66"/>
        <v/>
      </c>
      <c r="J1034" t="str">
        <f t="shared" si="67"/>
        <v/>
      </c>
    </row>
    <row r="1035" spans="7:10">
      <c r="G1035" t="str">
        <f t="shared" si="64"/>
        <v/>
      </c>
      <c r="H1035" t="str">
        <f t="shared" si="65"/>
        <v/>
      </c>
      <c r="I1035" t="str">
        <f t="shared" si="66"/>
        <v/>
      </c>
      <c r="J1035" t="str">
        <f t="shared" si="67"/>
        <v/>
      </c>
    </row>
    <row r="1036" spans="7:10">
      <c r="G1036" t="str">
        <f t="shared" si="64"/>
        <v/>
      </c>
      <c r="H1036" t="str">
        <f t="shared" si="65"/>
        <v/>
      </c>
      <c r="I1036" t="str">
        <f t="shared" si="66"/>
        <v/>
      </c>
      <c r="J1036" t="str">
        <f t="shared" si="67"/>
        <v/>
      </c>
    </row>
    <row r="1037" spans="7:10">
      <c r="G1037" t="str">
        <f t="shared" si="64"/>
        <v/>
      </c>
      <c r="H1037" t="str">
        <f t="shared" si="65"/>
        <v/>
      </c>
      <c r="I1037" t="str">
        <f t="shared" si="66"/>
        <v/>
      </c>
      <c r="J1037" t="str">
        <f t="shared" si="67"/>
        <v/>
      </c>
    </row>
    <row r="1038" spans="7:10">
      <c r="G1038" t="str">
        <f t="shared" si="64"/>
        <v/>
      </c>
      <c r="H1038" t="str">
        <f t="shared" si="65"/>
        <v/>
      </c>
      <c r="I1038" t="str">
        <f t="shared" si="66"/>
        <v/>
      </c>
      <c r="J1038" t="str">
        <f t="shared" si="67"/>
        <v/>
      </c>
    </row>
    <row r="1039" spans="7:10">
      <c r="G1039" t="str">
        <f t="shared" si="64"/>
        <v/>
      </c>
      <c r="H1039" t="str">
        <f t="shared" si="65"/>
        <v/>
      </c>
      <c r="I1039" t="str">
        <f t="shared" si="66"/>
        <v/>
      </c>
      <c r="J1039" t="str">
        <f t="shared" si="67"/>
        <v/>
      </c>
    </row>
    <row r="1040" spans="7:10">
      <c r="G1040" t="str">
        <f t="shared" si="64"/>
        <v/>
      </c>
      <c r="H1040" t="str">
        <f t="shared" si="65"/>
        <v/>
      </c>
      <c r="I1040" t="str">
        <f t="shared" si="66"/>
        <v/>
      </c>
      <c r="J1040" t="str">
        <f t="shared" si="67"/>
        <v/>
      </c>
    </row>
    <row r="1041" spans="7:10">
      <c r="G1041" t="str">
        <f t="shared" si="64"/>
        <v/>
      </c>
      <c r="H1041" t="str">
        <f t="shared" si="65"/>
        <v/>
      </c>
      <c r="I1041" t="str">
        <f t="shared" si="66"/>
        <v/>
      </c>
      <c r="J1041" t="str">
        <f t="shared" si="67"/>
        <v/>
      </c>
    </row>
    <row r="1042" spans="7:10">
      <c r="G1042" t="str">
        <f t="shared" si="64"/>
        <v/>
      </c>
      <c r="H1042" t="str">
        <f t="shared" si="65"/>
        <v/>
      </c>
      <c r="I1042" t="str">
        <f t="shared" si="66"/>
        <v/>
      </c>
      <c r="J1042" t="str">
        <f t="shared" si="67"/>
        <v/>
      </c>
    </row>
    <row r="1043" spans="7:10">
      <c r="G1043" t="str">
        <f t="shared" si="64"/>
        <v/>
      </c>
      <c r="H1043" t="str">
        <f t="shared" si="65"/>
        <v/>
      </c>
      <c r="I1043" t="str">
        <f t="shared" si="66"/>
        <v/>
      </c>
      <c r="J1043" t="str">
        <f t="shared" si="67"/>
        <v/>
      </c>
    </row>
    <row r="1044" spans="7:10">
      <c r="G1044" t="str">
        <f t="shared" si="64"/>
        <v/>
      </c>
      <c r="H1044" t="str">
        <f t="shared" si="65"/>
        <v/>
      </c>
      <c r="I1044" t="str">
        <f t="shared" si="66"/>
        <v/>
      </c>
      <c r="J1044" t="str">
        <f t="shared" si="67"/>
        <v/>
      </c>
    </row>
    <row r="1045" spans="7:10">
      <c r="G1045" t="str">
        <f t="shared" si="64"/>
        <v/>
      </c>
      <c r="H1045" t="str">
        <f t="shared" si="65"/>
        <v/>
      </c>
      <c r="I1045" t="str">
        <f t="shared" si="66"/>
        <v/>
      </c>
      <c r="J1045" t="str">
        <f t="shared" si="67"/>
        <v/>
      </c>
    </row>
    <row r="1046" spans="7:10">
      <c r="G1046" t="str">
        <f t="shared" si="64"/>
        <v/>
      </c>
      <c r="H1046" t="str">
        <f t="shared" si="65"/>
        <v/>
      </c>
      <c r="I1046" t="str">
        <f t="shared" si="66"/>
        <v/>
      </c>
      <c r="J1046" t="str">
        <f t="shared" si="67"/>
        <v/>
      </c>
    </row>
    <row r="1047" spans="7:10">
      <c r="G1047" t="str">
        <f t="shared" si="64"/>
        <v/>
      </c>
      <c r="H1047" t="str">
        <f t="shared" si="65"/>
        <v/>
      </c>
      <c r="I1047" t="str">
        <f t="shared" si="66"/>
        <v/>
      </c>
      <c r="J1047" t="str">
        <f t="shared" si="67"/>
        <v/>
      </c>
    </row>
    <row r="1048" spans="7:10">
      <c r="G1048" t="str">
        <f t="shared" si="64"/>
        <v/>
      </c>
      <c r="H1048" t="str">
        <f t="shared" si="65"/>
        <v/>
      </c>
      <c r="I1048" t="str">
        <f t="shared" si="66"/>
        <v/>
      </c>
      <c r="J1048" t="str">
        <f t="shared" si="67"/>
        <v/>
      </c>
    </row>
    <row r="1049" spans="7:10">
      <c r="G1049" t="str">
        <f t="shared" si="64"/>
        <v/>
      </c>
      <c r="H1049" t="str">
        <f t="shared" si="65"/>
        <v/>
      </c>
      <c r="I1049" t="str">
        <f t="shared" si="66"/>
        <v/>
      </c>
      <c r="J1049" t="str">
        <f t="shared" si="67"/>
        <v/>
      </c>
    </row>
    <row r="1050" spans="7:10">
      <c r="G1050" t="str">
        <f t="shared" si="64"/>
        <v/>
      </c>
      <c r="H1050" t="str">
        <f t="shared" si="65"/>
        <v/>
      </c>
      <c r="I1050" t="str">
        <f t="shared" si="66"/>
        <v/>
      </c>
      <c r="J1050" t="str">
        <f t="shared" si="67"/>
        <v/>
      </c>
    </row>
    <row r="1051" spans="7:10">
      <c r="G1051" t="str">
        <f t="shared" si="64"/>
        <v/>
      </c>
      <c r="H1051" t="str">
        <f t="shared" si="65"/>
        <v/>
      </c>
      <c r="I1051" t="str">
        <f t="shared" si="66"/>
        <v/>
      </c>
      <c r="J1051" t="str">
        <f t="shared" si="67"/>
        <v/>
      </c>
    </row>
    <row r="1052" spans="7:10">
      <c r="G1052" t="str">
        <f t="shared" si="64"/>
        <v/>
      </c>
      <c r="H1052" t="str">
        <f t="shared" si="65"/>
        <v/>
      </c>
      <c r="I1052" t="str">
        <f t="shared" si="66"/>
        <v/>
      </c>
      <c r="J1052" t="str">
        <f t="shared" si="67"/>
        <v/>
      </c>
    </row>
    <row r="1053" spans="7:10">
      <c r="G1053" t="str">
        <f t="shared" si="64"/>
        <v/>
      </c>
      <c r="H1053" t="str">
        <f t="shared" si="65"/>
        <v/>
      </c>
      <c r="I1053" t="str">
        <f t="shared" si="66"/>
        <v/>
      </c>
      <c r="J1053" t="str">
        <f t="shared" si="67"/>
        <v/>
      </c>
    </row>
    <row r="1054" spans="7:10">
      <c r="G1054" t="str">
        <f t="shared" si="64"/>
        <v/>
      </c>
      <c r="H1054" t="str">
        <f t="shared" si="65"/>
        <v/>
      </c>
      <c r="I1054" t="str">
        <f t="shared" si="66"/>
        <v/>
      </c>
      <c r="J1054" t="str">
        <f t="shared" si="67"/>
        <v/>
      </c>
    </row>
    <row r="1055" spans="7:10">
      <c r="G1055" t="str">
        <f t="shared" si="64"/>
        <v/>
      </c>
      <c r="H1055" t="str">
        <f t="shared" si="65"/>
        <v/>
      </c>
      <c r="I1055" t="str">
        <f t="shared" si="66"/>
        <v/>
      </c>
      <c r="J1055" t="str">
        <f t="shared" si="67"/>
        <v/>
      </c>
    </row>
    <row r="1056" spans="7:10">
      <c r="G1056" t="str">
        <f t="shared" si="64"/>
        <v/>
      </c>
      <c r="H1056" t="str">
        <f t="shared" si="65"/>
        <v/>
      </c>
      <c r="I1056" t="str">
        <f t="shared" si="66"/>
        <v/>
      </c>
      <c r="J1056" t="str">
        <f t="shared" si="67"/>
        <v/>
      </c>
    </row>
    <row r="1057" spans="7:10">
      <c r="G1057" t="str">
        <f t="shared" si="64"/>
        <v/>
      </c>
      <c r="H1057" t="str">
        <f t="shared" si="65"/>
        <v/>
      </c>
      <c r="I1057" t="str">
        <f t="shared" si="66"/>
        <v/>
      </c>
      <c r="J1057" t="str">
        <f t="shared" si="67"/>
        <v/>
      </c>
    </row>
    <row r="1058" spans="7:10">
      <c r="G1058" t="str">
        <f t="shared" si="64"/>
        <v/>
      </c>
      <c r="H1058" t="str">
        <f t="shared" si="65"/>
        <v/>
      </c>
      <c r="I1058" t="str">
        <f t="shared" si="66"/>
        <v/>
      </c>
      <c r="J1058" t="str">
        <f t="shared" si="67"/>
        <v/>
      </c>
    </row>
    <row r="1059" spans="7:10">
      <c r="G1059" t="str">
        <f t="shared" si="64"/>
        <v/>
      </c>
      <c r="H1059" t="str">
        <f t="shared" si="65"/>
        <v/>
      </c>
      <c r="I1059" t="str">
        <f t="shared" si="66"/>
        <v/>
      </c>
      <c r="J1059" t="str">
        <f t="shared" si="67"/>
        <v/>
      </c>
    </row>
    <row r="1060" spans="7:10">
      <c r="G1060" t="str">
        <f t="shared" si="64"/>
        <v/>
      </c>
      <c r="H1060" t="str">
        <f t="shared" si="65"/>
        <v/>
      </c>
      <c r="I1060" t="str">
        <f t="shared" si="66"/>
        <v/>
      </c>
      <c r="J1060" t="str">
        <f t="shared" si="67"/>
        <v/>
      </c>
    </row>
    <row r="1061" spans="7:10">
      <c r="G1061" t="str">
        <f t="shared" si="64"/>
        <v/>
      </c>
      <c r="H1061" t="str">
        <f t="shared" si="65"/>
        <v/>
      </c>
      <c r="I1061" t="str">
        <f t="shared" si="66"/>
        <v/>
      </c>
      <c r="J1061" t="str">
        <f t="shared" si="67"/>
        <v/>
      </c>
    </row>
    <row r="1062" spans="7:10">
      <c r="G1062" t="str">
        <f t="shared" si="64"/>
        <v/>
      </c>
      <c r="H1062" t="str">
        <f t="shared" si="65"/>
        <v/>
      </c>
      <c r="I1062" t="str">
        <f t="shared" si="66"/>
        <v/>
      </c>
      <c r="J1062" t="str">
        <f t="shared" si="67"/>
        <v/>
      </c>
    </row>
    <row r="1063" spans="7:10">
      <c r="G1063" t="str">
        <f t="shared" si="64"/>
        <v/>
      </c>
      <c r="H1063" t="str">
        <f t="shared" si="65"/>
        <v/>
      </c>
      <c r="I1063" t="str">
        <f t="shared" si="66"/>
        <v/>
      </c>
      <c r="J1063" t="str">
        <f t="shared" si="67"/>
        <v/>
      </c>
    </row>
    <row r="1064" spans="7:10">
      <c r="G1064" t="str">
        <f t="shared" si="64"/>
        <v/>
      </c>
      <c r="H1064" t="str">
        <f t="shared" si="65"/>
        <v/>
      </c>
      <c r="I1064" t="str">
        <f t="shared" si="66"/>
        <v/>
      </c>
      <c r="J1064" t="str">
        <f t="shared" si="67"/>
        <v/>
      </c>
    </row>
    <row r="1065" spans="7:10">
      <c r="G1065" t="str">
        <f t="shared" si="64"/>
        <v/>
      </c>
      <c r="H1065" t="str">
        <f t="shared" si="65"/>
        <v/>
      </c>
      <c r="I1065" t="str">
        <f t="shared" si="66"/>
        <v/>
      </c>
      <c r="J1065" t="str">
        <f t="shared" si="67"/>
        <v/>
      </c>
    </row>
    <row r="1066" spans="7:10">
      <c r="G1066" t="str">
        <f t="shared" si="64"/>
        <v/>
      </c>
      <c r="H1066" t="str">
        <f t="shared" si="65"/>
        <v/>
      </c>
      <c r="I1066" t="str">
        <f t="shared" si="66"/>
        <v/>
      </c>
      <c r="J1066" t="str">
        <f t="shared" si="67"/>
        <v/>
      </c>
    </row>
    <row r="1067" spans="7:10">
      <c r="G1067" t="str">
        <f t="shared" si="64"/>
        <v/>
      </c>
      <c r="H1067" t="str">
        <f t="shared" si="65"/>
        <v/>
      </c>
      <c r="I1067" t="str">
        <f t="shared" si="66"/>
        <v/>
      </c>
      <c r="J1067" t="str">
        <f t="shared" si="67"/>
        <v/>
      </c>
    </row>
    <row r="1068" spans="7:10">
      <c r="G1068" t="str">
        <f t="shared" si="64"/>
        <v/>
      </c>
      <c r="H1068" t="str">
        <f t="shared" si="65"/>
        <v/>
      </c>
      <c r="I1068" t="str">
        <f t="shared" si="66"/>
        <v/>
      </c>
      <c r="J1068" t="str">
        <f t="shared" si="67"/>
        <v/>
      </c>
    </row>
    <row r="1069" spans="7:10">
      <c r="G1069" t="str">
        <f t="shared" si="64"/>
        <v/>
      </c>
      <c r="H1069" t="str">
        <f t="shared" si="65"/>
        <v/>
      </c>
      <c r="I1069" t="str">
        <f t="shared" si="66"/>
        <v/>
      </c>
      <c r="J1069" t="str">
        <f t="shared" si="67"/>
        <v/>
      </c>
    </row>
    <row r="1070" spans="7:10">
      <c r="G1070" t="str">
        <f t="shared" si="64"/>
        <v/>
      </c>
      <c r="H1070" t="str">
        <f t="shared" si="65"/>
        <v/>
      </c>
      <c r="I1070" t="str">
        <f t="shared" si="66"/>
        <v/>
      </c>
      <c r="J1070" t="str">
        <f t="shared" si="67"/>
        <v/>
      </c>
    </row>
    <row r="1071" spans="7:10">
      <c r="G1071" t="str">
        <f t="shared" si="64"/>
        <v/>
      </c>
      <c r="H1071" t="str">
        <f t="shared" si="65"/>
        <v/>
      </c>
      <c r="I1071" t="str">
        <f t="shared" si="66"/>
        <v/>
      </c>
      <c r="J1071" t="str">
        <f t="shared" si="67"/>
        <v/>
      </c>
    </row>
    <row r="1072" spans="7:10">
      <c r="G1072" t="str">
        <f t="shared" si="64"/>
        <v/>
      </c>
      <c r="H1072" t="str">
        <f t="shared" si="65"/>
        <v/>
      </c>
      <c r="I1072" t="str">
        <f t="shared" si="66"/>
        <v/>
      </c>
      <c r="J1072" t="str">
        <f t="shared" si="67"/>
        <v/>
      </c>
    </row>
    <row r="1073" spans="7:10">
      <c r="G1073" t="str">
        <f t="shared" si="64"/>
        <v/>
      </c>
      <c r="H1073" t="str">
        <f t="shared" si="65"/>
        <v/>
      </c>
      <c r="I1073" t="str">
        <f t="shared" si="66"/>
        <v/>
      </c>
      <c r="J1073" t="str">
        <f t="shared" si="67"/>
        <v/>
      </c>
    </row>
    <row r="1074" spans="7:10">
      <c r="G1074" t="str">
        <f t="shared" si="64"/>
        <v/>
      </c>
      <c r="H1074" t="str">
        <f t="shared" si="65"/>
        <v/>
      </c>
      <c r="I1074" t="str">
        <f t="shared" si="66"/>
        <v/>
      </c>
      <c r="J1074" t="str">
        <f t="shared" si="67"/>
        <v/>
      </c>
    </row>
    <row r="1075" spans="7:10">
      <c r="G1075" t="str">
        <f t="shared" si="64"/>
        <v/>
      </c>
      <c r="H1075" t="str">
        <f t="shared" si="65"/>
        <v/>
      </c>
      <c r="I1075" t="str">
        <f t="shared" si="66"/>
        <v/>
      </c>
      <c r="J1075" t="str">
        <f t="shared" si="67"/>
        <v/>
      </c>
    </row>
    <row r="1076" spans="7:10">
      <c r="G1076" t="str">
        <f t="shared" si="64"/>
        <v/>
      </c>
      <c r="H1076" t="str">
        <f t="shared" si="65"/>
        <v/>
      </c>
      <c r="I1076" t="str">
        <f t="shared" si="66"/>
        <v/>
      </c>
      <c r="J1076" t="str">
        <f t="shared" si="67"/>
        <v/>
      </c>
    </row>
    <row r="1077" spans="7:10">
      <c r="G1077" t="str">
        <f t="shared" si="64"/>
        <v/>
      </c>
      <c r="H1077" t="str">
        <f t="shared" si="65"/>
        <v/>
      </c>
      <c r="I1077" t="str">
        <f t="shared" si="66"/>
        <v/>
      </c>
      <c r="J1077" t="str">
        <f t="shared" si="67"/>
        <v/>
      </c>
    </row>
    <row r="1078" spans="7:10">
      <c r="G1078" t="str">
        <f t="shared" si="64"/>
        <v/>
      </c>
      <c r="H1078" t="str">
        <f t="shared" si="65"/>
        <v/>
      </c>
      <c r="I1078" t="str">
        <f t="shared" si="66"/>
        <v/>
      </c>
      <c r="J1078" t="str">
        <f t="shared" si="67"/>
        <v/>
      </c>
    </row>
    <row r="1079" spans="7:10">
      <c r="G1079" t="str">
        <f t="shared" si="64"/>
        <v/>
      </c>
      <c r="H1079" t="str">
        <f t="shared" si="65"/>
        <v/>
      </c>
      <c r="I1079" t="str">
        <f t="shared" si="66"/>
        <v/>
      </c>
      <c r="J1079" t="str">
        <f t="shared" si="67"/>
        <v/>
      </c>
    </row>
    <row r="1080" spans="7:10">
      <c r="G1080" t="str">
        <f t="shared" si="64"/>
        <v/>
      </c>
      <c r="H1080" t="str">
        <f t="shared" si="65"/>
        <v/>
      </c>
      <c r="I1080" t="str">
        <f t="shared" si="66"/>
        <v/>
      </c>
      <c r="J1080" t="str">
        <f t="shared" si="67"/>
        <v/>
      </c>
    </row>
    <row r="1081" spans="7:10">
      <c r="G1081" t="str">
        <f t="shared" si="64"/>
        <v/>
      </c>
      <c r="H1081" t="str">
        <f t="shared" si="65"/>
        <v/>
      </c>
      <c r="I1081" t="str">
        <f t="shared" si="66"/>
        <v/>
      </c>
      <c r="J1081" t="str">
        <f t="shared" si="67"/>
        <v/>
      </c>
    </row>
    <row r="1082" spans="7:10">
      <c r="G1082" t="str">
        <f t="shared" si="64"/>
        <v/>
      </c>
      <c r="H1082" t="str">
        <f t="shared" si="65"/>
        <v/>
      </c>
      <c r="I1082" t="str">
        <f t="shared" si="66"/>
        <v/>
      </c>
      <c r="J1082" t="str">
        <f t="shared" si="67"/>
        <v/>
      </c>
    </row>
    <row r="1083" spans="7:10">
      <c r="G1083" t="str">
        <f t="shared" si="64"/>
        <v/>
      </c>
      <c r="H1083" t="str">
        <f t="shared" si="65"/>
        <v/>
      </c>
      <c r="I1083" t="str">
        <f t="shared" si="66"/>
        <v/>
      </c>
      <c r="J1083" t="str">
        <f t="shared" si="67"/>
        <v/>
      </c>
    </row>
    <row r="1084" spans="7:10">
      <c r="G1084" t="str">
        <f t="shared" si="64"/>
        <v/>
      </c>
      <c r="H1084" t="str">
        <f t="shared" si="65"/>
        <v/>
      </c>
      <c r="I1084" t="str">
        <f t="shared" si="66"/>
        <v/>
      </c>
      <c r="J1084" t="str">
        <f t="shared" si="67"/>
        <v/>
      </c>
    </row>
    <row r="1085" spans="7:10">
      <c r="G1085" t="str">
        <f t="shared" si="64"/>
        <v/>
      </c>
      <c r="H1085" t="str">
        <f t="shared" si="65"/>
        <v/>
      </c>
      <c r="I1085" t="str">
        <f t="shared" si="66"/>
        <v/>
      </c>
      <c r="J1085" t="str">
        <f t="shared" si="67"/>
        <v/>
      </c>
    </row>
    <row r="1086" spans="7:10">
      <c r="G1086" t="str">
        <f t="shared" si="64"/>
        <v/>
      </c>
      <c r="H1086" t="str">
        <f t="shared" si="65"/>
        <v/>
      </c>
      <c r="I1086" t="str">
        <f t="shared" si="66"/>
        <v/>
      </c>
      <c r="J1086" t="str">
        <f t="shared" si="67"/>
        <v/>
      </c>
    </row>
    <row r="1087" spans="7:10">
      <c r="G1087" t="str">
        <f t="shared" si="64"/>
        <v/>
      </c>
      <c r="H1087" t="str">
        <f t="shared" si="65"/>
        <v/>
      </c>
      <c r="I1087" t="str">
        <f t="shared" si="66"/>
        <v/>
      </c>
      <c r="J1087" t="str">
        <f t="shared" si="67"/>
        <v/>
      </c>
    </row>
    <row r="1088" spans="7:10">
      <c r="G1088" t="str">
        <f t="shared" si="64"/>
        <v/>
      </c>
      <c r="H1088" t="str">
        <f t="shared" si="65"/>
        <v/>
      </c>
      <c r="I1088" t="str">
        <f t="shared" si="66"/>
        <v/>
      </c>
      <c r="J1088" t="str">
        <f t="shared" si="67"/>
        <v/>
      </c>
    </row>
    <row r="1089" spans="7:10">
      <c r="G1089" t="str">
        <f t="shared" si="64"/>
        <v/>
      </c>
      <c r="H1089" t="str">
        <f t="shared" si="65"/>
        <v/>
      </c>
      <c r="I1089" t="str">
        <f t="shared" si="66"/>
        <v/>
      </c>
      <c r="J1089" t="str">
        <f t="shared" si="67"/>
        <v/>
      </c>
    </row>
    <row r="1090" spans="7:10">
      <c r="G1090" t="str">
        <f t="shared" si="64"/>
        <v/>
      </c>
      <c r="H1090" t="str">
        <f t="shared" si="65"/>
        <v/>
      </c>
      <c r="I1090" t="str">
        <f t="shared" si="66"/>
        <v/>
      </c>
      <c r="J1090" t="str">
        <f t="shared" si="67"/>
        <v/>
      </c>
    </row>
    <row r="1091" spans="7:10">
      <c r="G1091" t="str">
        <f t="shared" ref="G1091:G1154" si="68">IF(G1090="","",IF(G1090+1&gt;$C$2,"",G1090+1))</f>
        <v/>
      </c>
      <c r="H1091" t="str">
        <f t="shared" ref="H1091:H1154" si="69">IF(G1091="","",1/G1091)</f>
        <v/>
      </c>
      <c r="I1091" t="str">
        <f t="shared" ref="I1091:I1154" si="70">IF(G1091="","",-I1090)</f>
        <v/>
      </c>
      <c r="J1091" t="str">
        <f t="shared" ref="J1091:J1154" si="71">IF(G1091="","",I1091*H1091)</f>
        <v/>
      </c>
    </row>
    <row r="1092" spans="7:10">
      <c r="G1092" t="str">
        <f t="shared" si="68"/>
        <v/>
      </c>
      <c r="H1092" t="str">
        <f t="shared" si="69"/>
        <v/>
      </c>
      <c r="I1092" t="str">
        <f t="shared" si="70"/>
        <v/>
      </c>
      <c r="J1092" t="str">
        <f t="shared" si="71"/>
        <v/>
      </c>
    </row>
    <row r="1093" spans="7:10">
      <c r="G1093" t="str">
        <f t="shared" si="68"/>
        <v/>
      </c>
      <c r="H1093" t="str">
        <f t="shared" si="69"/>
        <v/>
      </c>
      <c r="I1093" t="str">
        <f t="shared" si="70"/>
        <v/>
      </c>
      <c r="J1093" t="str">
        <f t="shared" si="71"/>
        <v/>
      </c>
    </row>
    <row r="1094" spans="7:10">
      <c r="G1094" t="str">
        <f t="shared" si="68"/>
        <v/>
      </c>
      <c r="H1094" t="str">
        <f t="shared" si="69"/>
        <v/>
      </c>
      <c r="I1094" t="str">
        <f t="shared" si="70"/>
        <v/>
      </c>
      <c r="J1094" t="str">
        <f t="shared" si="71"/>
        <v/>
      </c>
    </row>
    <row r="1095" spans="7:10">
      <c r="G1095" t="str">
        <f t="shared" si="68"/>
        <v/>
      </c>
      <c r="H1095" t="str">
        <f t="shared" si="69"/>
        <v/>
      </c>
      <c r="I1095" t="str">
        <f t="shared" si="70"/>
        <v/>
      </c>
      <c r="J1095" t="str">
        <f t="shared" si="71"/>
        <v/>
      </c>
    </row>
    <row r="1096" spans="7:10">
      <c r="G1096" t="str">
        <f t="shared" si="68"/>
        <v/>
      </c>
      <c r="H1096" t="str">
        <f t="shared" si="69"/>
        <v/>
      </c>
      <c r="I1096" t="str">
        <f t="shared" si="70"/>
        <v/>
      </c>
      <c r="J1096" t="str">
        <f t="shared" si="71"/>
        <v/>
      </c>
    </row>
    <row r="1097" spans="7:10">
      <c r="G1097" t="str">
        <f t="shared" si="68"/>
        <v/>
      </c>
      <c r="H1097" t="str">
        <f t="shared" si="69"/>
        <v/>
      </c>
      <c r="I1097" t="str">
        <f t="shared" si="70"/>
        <v/>
      </c>
      <c r="J1097" t="str">
        <f t="shared" si="71"/>
        <v/>
      </c>
    </row>
    <row r="1098" spans="7:10">
      <c r="G1098" t="str">
        <f t="shared" si="68"/>
        <v/>
      </c>
      <c r="H1098" t="str">
        <f t="shared" si="69"/>
        <v/>
      </c>
      <c r="I1098" t="str">
        <f t="shared" si="70"/>
        <v/>
      </c>
      <c r="J1098" t="str">
        <f t="shared" si="71"/>
        <v/>
      </c>
    </row>
    <row r="1099" spans="7:10">
      <c r="G1099" t="str">
        <f t="shared" si="68"/>
        <v/>
      </c>
      <c r="H1099" t="str">
        <f t="shared" si="69"/>
        <v/>
      </c>
      <c r="I1099" t="str">
        <f t="shared" si="70"/>
        <v/>
      </c>
      <c r="J1099" t="str">
        <f t="shared" si="71"/>
        <v/>
      </c>
    </row>
    <row r="1100" spans="7:10">
      <c r="G1100" t="str">
        <f t="shared" si="68"/>
        <v/>
      </c>
      <c r="H1100" t="str">
        <f t="shared" si="69"/>
        <v/>
      </c>
      <c r="I1100" t="str">
        <f t="shared" si="70"/>
        <v/>
      </c>
      <c r="J1100" t="str">
        <f t="shared" si="71"/>
        <v/>
      </c>
    </row>
    <row r="1101" spans="7:10">
      <c r="G1101" t="str">
        <f t="shared" si="68"/>
        <v/>
      </c>
      <c r="H1101" t="str">
        <f t="shared" si="69"/>
        <v/>
      </c>
      <c r="I1101" t="str">
        <f t="shared" si="70"/>
        <v/>
      </c>
      <c r="J1101" t="str">
        <f t="shared" si="71"/>
        <v/>
      </c>
    </row>
    <row r="1102" spans="7:10">
      <c r="G1102" t="str">
        <f t="shared" si="68"/>
        <v/>
      </c>
      <c r="H1102" t="str">
        <f t="shared" si="69"/>
        <v/>
      </c>
      <c r="I1102" t="str">
        <f t="shared" si="70"/>
        <v/>
      </c>
      <c r="J1102" t="str">
        <f t="shared" si="71"/>
        <v/>
      </c>
    </row>
    <row r="1103" spans="7:10">
      <c r="G1103" t="str">
        <f t="shared" si="68"/>
        <v/>
      </c>
      <c r="H1103" t="str">
        <f t="shared" si="69"/>
        <v/>
      </c>
      <c r="I1103" t="str">
        <f t="shared" si="70"/>
        <v/>
      </c>
      <c r="J1103" t="str">
        <f t="shared" si="71"/>
        <v/>
      </c>
    </row>
    <row r="1104" spans="7:10">
      <c r="G1104" t="str">
        <f t="shared" si="68"/>
        <v/>
      </c>
      <c r="H1104" t="str">
        <f t="shared" si="69"/>
        <v/>
      </c>
      <c r="I1104" t="str">
        <f t="shared" si="70"/>
        <v/>
      </c>
      <c r="J1104" t="str">
        <f t="shared" si="71"/>
        <v/>
      </c>
    </row>
    <row r="1105" spans="7:10">
      <c r="G1105" t="str">
        <f t="shared" si="68"/>
        <v/>
      </c>
      <c r="H1105" t="str">
        <f t="shared" si="69"/>
        <v/>
      </c>
      <c r="I1105" t="str">
        <f t="shared" si="70"/>
        <v/>
      </c>
      <c r="J1105" t="str">
        <f t="shared" si="71"/>
        <v/>
      </c>
    </row>
    <row r="1106" spans="7:10">
      <c r="G1106" t="str">
        <f t="shared" si="68"/>
        <v/>
      </c>
      <c r="H1106" t="str">
        <f t="shared" si="69"/>
        <v/>
      </c>
      <c r="I1106" t="str">
        <f t="shared" si="70"/>
        <v/>
      </c>
      <c r="J1106" t="str">
        <f t="shared" si="71"/>
        <v/>
      </c>
    </row>
    <row r="1107" spans="7:10">
      <c r="G1107" t="str">
        <f t="shared" si="68"/>
        <v/>
      </c>
      <c r="H1107" t="str">
        <f t="shared" si="69"/>
        <v/>
      </c>
      <c r="I1107" t="str">
        <f t="shared" si="70"/>
        <v/>
      </c>
      <c r="J1107" t="str">
        <f t="shared" si="71"/>
        <v/>
      </c>
    </row>
    <row r="1108" spans="7:10">
      <c r="G1108" t="str">
        <f t="shared" si="68"/>
        <v/>
      </c>
      <c r="H1108" t="str">
        <f t="shared" si="69"/>
        <v/>
      </c>
      <c r="I1108" t="str">
        <f t="shared" si="70"/>
        <v/>
      </c>
      <c r="J1108" t="str">
        <f t="shared" si="71"/>
        <v/>
      </c>
    </row>
    <row r="1109" spans="7:10">
      <c r="G1109" t="str">
        <f t="shared" si="68"/>
        <v/>
      </c>
      <c r="H1109" t="str">
        <f t="shared" si="69"/>
        <v/>
      </c>
      <c r="I1109" t="str">
        <f t="shared" si="70"/>
        <v/>
      </c>
      <c r="J1109" t="str">
        <f t="shared" si="71"/>
        <v/>
      </c>
    </row>
    <row r="1110" spans="7:10">
      <c r="G1110" t="str">
        <f t="shared" si="68"/>
        <v/>
      </c>
      <c r="H1110" t="str">
        <f t="shared" si="69"/>
        <v/>
      </c>
      <c r="I1110" t="str">
        <f t="shared" si="70"/>
        <v/>
      </c>
      <c r="J1110" t="str">
        <f t="shared" si="71"/>
        <v/>
      </c>
    </row>
    <row r="1111" spans="7:10">
      <c r="G1111" t="str">
        <f t="shared" si="68"/>
        <v/>
      </c>
      <c r="H1111" t="str">
        <f t="shared" si="69"/>
        <v/>
      </c>
      <c r="I1111" t="str">
        <f t="shared" si="70"/>
        <v/>
      </c>
      <c r="J1111" t="str">
        <f t="shared" si="71"/>
        <v/>
      </c>
    </row>
    <row r="1112" spans="7:10">
      <c r="G1112" t="str">
        <f t="shared" si="68"/>
        <v/>
      </c>
      <c r="H1112" t="str">
        <f t="shared" si="69"/>
        <v/>
      </c>
      <c r="I1112" t="str">
        <f t="shared" si="70"/>
        <v/>
      </c>
      <c r="J1112" t="str">
        <f t="shared" si="71"/>
        <v/>
      </c>
    </row>
    <row r="1113" spans="7:10">
      <c r="G1113" t="str">
        <f t="shared" si="68"/>
        <v/>
      </c>
      <c r="H1113" t="str">
        <f t="shared" si="69"/>
        <v/>
      </c>
      <c r="I1113" t="str">
        <f t="shared" si="70"/>
        <v/>
      </c>
      <c r="J1113" t="str">
        <f t="shared" si="71"/>
        <v/>
      </c>
    </row>
    <row r="1114" spans="7:10">
      <c r="G1114" t="str">
        <f t="shared" si="68"/>
        <v/>
      </c>
      <c r="H1114" t="str">
        <f t="shared" si="69"/>
        <v/>
      </c>
      <c r="I1114" t="str">
        <f t="shared" si="70"/>
        <v/>
      </c>
      <c r="J1114" t="str">
        <f t="shared" si="71"/>
        <v/>
      </c>
    </row>
    <row r="1115" spans="7:10">
      <c r="G1115" t="str">
        <f t="shared" si="68"/>
        <v/>
      </c>
      <c r="H1115" t="str">
        <f t="shared" si="69"/>
        <v/>
      </c>
      <c r="I1115" t="str">
        <f t="shared" si="70"/>
        <v/>
      </c>
      <c r="J1115" t="str">
        <f t="shared" si="71"/>
        <v/>
      </c>
    </row>
    <row r="1116" spans="7:10">
      <c r="G1116" t="str">
        <f t="shared" si="68"/>
        <v/>
      </c>
      <c r="H1116" t="str">
        <f t="shared" si="69"/>
        <v/>
      </c>
      <c r="I1116" t="str">
        <f t="shared" si="70"/>
        <v/>
      </c>
      <c r="J1116" t="str">
        <f t="shared" si="71"/>
        <v/>
      </c>
    </row>
    <row r="1117" spans="7:10">
      <c r="G1117" t="str">
        <f t="shared" si="68"/>
        <v/>
      </c>
      <c r="H1117" t="str">
        <f t="shared" si="69"/>
        <v/>
      </c>
      <c r="I1117" t="str">
        <f t="shared" si="70"/>
        <v/>
      </c>
      <c r="J1117" t="str">
        <f t="shared" si="71"/>
        <v/>
      </c>
    </row>
    <row r="1118" spans="7:10">
      <c r="G1118" t="str">
        <f t="shared" si="68"/>
        <v/>
      </c>
      <c r="H1118" t="str">
        <f t="shared" si="69"/>
        <v/>
      </c>
      <c r="I1118" t="str">
        <f t="shared" si="70"/>
        <v/>
      </c>
      <c r="J1118" t="str">
        <f t="shared" si="71"/>
        <v/>
      </c>
    </row>
    <row r="1119" spans="7:10">
      <c r="G1119" t="str">
        <f t="shared" si="68"/>
        <v/>
      </c>
      <c r="H1119" t="str">
        <f t="shared" si="69"/>
        <v/>
      </c>
      <c r="I1119" t="str">
        <f t="shared" si="70"/>
        <v/>
      </c>
      <c r="J1119" t="str">
        <f t="shared" si="71"/>
        <v/>
      </c>
    </row>
    <row r="1120" spans="7:10">
      <c r="G1120" t="str">
        <f t="shared" si="68"/>
        <v/>
      </c>
      <c r="H1120" t="str">
        <f t="shared" si="69"/>
        <v/>
      </c>
      <c r="I1120" t="str">
        <f t="shared" si="70"/>
        <v/>
      </c>
      <c r="J1120" t="str">
        <f t="shared" si="71"/>
        <v/>
      </c>
    </row>
    <row r="1121" spans="7:10">
      <c r="G1121" t="str">
        <f t="shared" si="68"/>
        <v/>
      </c>
      <c r="H1121" t="str">
        <f t="shared" si="69"/>
        <v/>
      </c>
      <c r="I1121" t="str">
        <f t="shared" si="70"/>
        <v/>
      </c>
      <c r="J1121" t="str">
        <f t="shared" si="71"/>
        <v/>
      </c>
    </row>
    <row r="1122" spans="7:10">
      <c r="G1122" t="str">
        <f t="shared" si="68"/>
        <v/>
      </c>
      <c r="H1122" t="str">
        <f t="shared" si="69"/>
        <v/>
      </c>
      <c r="I1122" t="str">
        <f t="shared" si="70"/>
        <v/>
      </c>
      <c r="J1122" t="str">
        <f t="shared" si="71"/>
        <v/>
      </c>
    </row>
    <row r="1123" spans="7:10">
      <c r="G1123" t="str">
        <f t="shared" si="68"/>
        <v/>
      </c>
      <c r="H1123" t="str">
        <f t="shared" si="69"/>
        <v/>
      </c>
      <c r="I1123" t="str">
        <f t="shared" si="70"/>
        <v/>
      </c>
      <c r="J1123" t="str">
        <f t="shared" si="71"/>
        <v/>
      </c>
    </row>
    <row r="1124" spans="7:10">
      <c r="G1124" t="str">
        <f t="shared" si="68"/>
        <v/>
      </c>
      <c r="H1124" t="str">
        <f t="shared" si="69"/>
        <v/>
      </c>
      <c r="I1124" t="str">
        <f t="shared" si="70"/>
        <v/>
      </c>
      <c r="J1124" t="str">
        <f t="shared" si="71"/>
        <v/>
      </c>
    </row>
    <row r="1125" spans="7:10">
      <c r="G1125" t="str">
        <f t="shared" si="68"/>
        <v/>
      </c>
      <c r="H1125" t="str">
        <f t="shared" si="69"/>
        <v/>
      </c>
      <c r="I1125" t="str">
        <f t="shared" si="70"/>
        <v/>
      </c>
      <c r="J1125" t="str">
        <f t="shared" si="71"/>
        <v/>
      </c>
    </row>
    <row r="1126" spans="7:10">
      <c r="G1126" t="str">
        <f t="shared" si="68"/>
        <v/>
      </c>
      <c r="H1126" t="str">
        <f t="shared" si="69"/>
        <v/>
      </c>
      <c r="I1126" t="str">
        <f t="shared" si="70"/>
        <v/>
      </c>
      <c r="J1126" t="str">
        <f t="shared" si="71"/>
        <v/>
      </c>
    </row>
    <row r="1127" spans="7:10">
      <c r="G1127" t="str">
        <f t="shared" si="68"/>
        <v/>
      </c>
      <c r="H1127" t="str">
        <f t="shared" si="69"/>
        <v/>
      </c>
      <c r="I1127" t="str">
        <f t="shared" si="70"/>
        <v/>
      </c>
      <c r="J1127" t="str">
        <f t="shared" si="71"/>
        <v/>
      </c>
    </row>
    <row r="1128" spans="7:10">
      <c r="G1128" t="str">
        <f t="shared" si="68"/>
        <v/>
      </c>
      <c r="H1128" t="str">
        <f t="shared" si="69"/>
        <v/>
      </c>
      <c r="I1128" t="str">
        <f t="shared" si="70"/>
        <v/>
      </c>
      <c r="J1128" t="str">
        <f t="shared" si="71"/>
        <v/>
      </c>
    </row>
    <row r="1129" spans="7:10">
      <c r="G1129" t="str">
        <f t="shared" si="68"/>
        <v/>
      </c>
      <c r="H1129" t="str">
        <f t="shared" si="69"/>
        <v/>
      </c>
      <c r="I1129" t="str">
        <f t="shared" si="70"/>
        <v/>
      </c>
      <c r="J1129" t="str">
        <f t="shared" si="71"/>
        <v/>
      </c>
    </row>
    <row r="1130" spans="7:10">
      <c r="G1130" t="str">
        <f t="shared" si="68"/>
        <v/>
      </c>
      <c r="H1130" t="str">
        <f t="shared" si="69"/>
        <v/>
      </c>
      <c r="I1130" t="str">
        <f t="shared" si="70"/>
        <v/>
      </c>
      <c r="J1130" t="str">
        <f t="shared" si="71"/>
        <v/>
      </c>
    </row>
    <row r="1131" spans="7:10">
      <c r="G1131" t="str">
        <f t="shared" si="68"/>
        <v/>
      </c>
      <c r="H1131" t="str">
        <f t="shared" si="69"/>
        <v/>
      </c>
      <c r="I1131" t="str">
        <f t="shared" si="70"/>
        <v/>
      </c>
      <c r="J1131" t="str">
        <f t="shared" si="71"/>
        <v/>
      </c>
    </row>
    <row r="1132" spans="7:10">
      <c r="G1132" t="str">
        <f t="shared" si="68"/>
        <v/>
      </c>
      <c r="H1132" t="str">
        <f t="shared" si="69"/>
        <v/>
      </c>
      <c r="I1132" t="str">
        <f t="shared" si="70"/>
        <v/>
      </c>
      <c r="J1132" t="str">
        <f t="shared" si="71"/>
        <v/>
      </c>
    </row>
    <row r="1133" spans="7:10">
      <c r="G1133" t="str">
        <f t="shared" si="68"/>
        <v/>
      </c>
      <c r="H1133" t="str">
        <f t="shared" si="69"/>
        <v/>
      </c>
      <c r="I1133" t="str">
        <f t="shared" si="70"/>
        <v/>
      </c>
      <c r="J1133" t="str">
        <f t="shared" si="71"/>
        <v/>
      </c>
    </row>
    <row r="1134" spans="7:10">
      <c r="G1134" t="str">
        <f t="shared" si="68"/>
        <v/>
      </c>
      <c r="H1134" t="str">
        <f t="shared" si="69"/>
        <v/>
      </c>
      <c r="I1134" t="str">
        <f t="shared" si="70"/>
        <v/>
      </c>
      <c r="J1134" t="str">
        <f t="shared" si="71"/>
        <v/>
      </c>
    </row>
    <row r="1135" spans="7:10">
      <c r="G1135" t="str">
        <f t="shared" si="68"/>
        <v/>
      </c>
      <c r="H1135" t="str">
        <f t="shared" si="69"/>
        <v/>
      </c>
      <c r="I1135" t="str">
        <f t="shared" si="70"/>
        <v/>
      </c>
      <c r="J1135" t="str">
        <f t="shared" si="71"/>
        <v/>
      </c>
    </row>
    <row r="1136" spans="7:10">
      <c r="G1136" t="str">
        <f t="shared" si="68"/>
        <v/>
      </c>
      <c r="H1136" t="str">
        <f t="shared" si="69"/>
        <v/>
      </c>
      <c r="I1136" t="str">
        <f t="shared" si="70"/>
        <v/>
      </c>
      <c r="J1136" t="str">
        <f t="shared" si="71"/>
        <v/>
      </c>
    </row>
    <row r="1137" spans="7:10">
      <c r="G1137" t="str">
        <f t="shared" si="68"/>
        <v/>
      </c>
      <c r="H1137" t="str">
        <f t="shared" si="69"/>
        <v/>
      </c>
      <c r="I1137" t="str">
        <f t="shared" si="70"/>
        <v/>
      </c>
      <c r="J1137" t="str">
        <f t="shared" si="71"/>
        <v/>
      </c>
    </row>
    <row r="1138" spans="7:10">
      <c r="G1138" t="str">
        <f t="shared" si="68"/>
        <v/>
      </c>
      <c r="H1138" t="str">
        <f t="shared" si="69"/>
        <v/>
      </c>
      <c r="I1138" t="str">
        <f t="shared" si="70"/>
        <v/>
      </c>
      <c r="J1138" t="str">
        <f t="shared" si="71"/>
        <v/>
      </c>
    </row>
    <row r="1139" spans="7:10">
      <c r="G1139" t="str">
        <f t="shared" si="68"/>
        <v/>
      </c>
      <c r="H1139" t="str">
        <f t="shared" si="69"/>
        <v/>
      </c>
      <c r="I1139" t="str">
        <f t="shared" si="70"/>
        <v/>
      </c>
      <c r="J1139" t="str">
        <f t="shared" si="71"/>
        <v/>
      </c>
    </row>
    <row r="1140" spans="7:10">
      <c r="G1140" t="str">
        <f t="shared" si="68"/>
        <v/>
      </c>
      <c r="H1140" t="str">
        <f t="shared" si="69"/>
        <v/>
      </c>
      <c r="I1140" t="str">
        <f t="shared" si="70"/>
        <v/>
      </c>
      <c r="J1140" t="str">
        <f t="shared" si="71"/>
        <v/>
      </c>
    </row>
    <row r="1141" spans="7:10">
      <c r="G1141" t="str">
        <f t="shared" si="68"/>
        <v/>
      </c>
      <c r="H1141" t="str">
        <f t="shared" si="69"/>
        <v/>
      </c>
      <c r="I1141" t="str">
        <f t="shared" si="70"/>
        <v/>
      </c>
      <c r="J1141" t="str">
        <f t="shared" si="71"/>
        <v/>
      </c>
    </row>
    <row r="1142" spans="7:10">
      <c r="G1142" t="str">
        <f t="shared" si="68"/>
        <v/>
      </c>
      <c r="H1142" t="str">
        <f t="shared" si="69"/>
        <v/>
      </c>
      <c r="I1142" t="str">
        <f t="shared" si="70"/>
        <v/>
      </c>
      <c r="J1142" t="str">
        <f t="shared" si="71"/>
        <v/>
      </c>
    </row>
    <row r="1143" spans="7:10">
      <c r="G1143" t="str">
        <f t="shared" si="68"/>
        <v/>
      </c>
      <c r="H1143" t="str">
        <f t="shared" si="69"/>
        <v/>
      </c>
      <c r="I1143" t="str">
        <f t="shared" si="70"/>
        <v/>
      </c>
      <c r="J1143" t="str">
        <f t="shared" si="71"/>
        <v/>
      </c>
    </row>
    <row r="1144" spans="7:10">
      <c r="G1144" t="str">
        <f t="shared" si="68"/>
        <v/>
      </c>
      <c r="H1144" t="str">
        <f t="shared" si="69"/>
        <v/>
      </c>
      <c r="I1144" t="str">
        <f t="shared" si="70"/>
        <v/>
      </c>
      <c r="J1144" t="str">
        <f t="shared" si="71"/>
        <v/>
      </c>
    </row>
    <row r="1145" spans="7:10">
      <c r="G1145" t="str">
        <f t="shared" si="68"/>
        <v/>
      </c>
      <c r="H1145" t="str">
        <f t="shared" si="69"/>
        <v/>
      </c>
      <c r="I1145" t="str">
        <f t="shared" si="70"/>
        <v/>
      </c>
      <c r="J1145" t="str">
        <f t="shared" si="71"/>
        <v/>
      </c>
    </row>
    <row r="1146" spans="7:10">
      <c r="G1146" t="str">
        <f t="shared" si="68"/>
        <v/>
      </c>
      <c r="H1146" t="str">
        <f t="shared" si="69"/>
        <v/>
      </c>
      <c r="I1146" t="str">
        <f t="shared" si="70"/>
        <v/>
      </c>
      <c r="J1146" t="str">
        <f t="shared" si="71"/>
        <v/>
      </c>
    </row>
    <row r="1147" spans="7:10">
      <c r="G1147" t="str">
        <f t="shared" si="68"/>
        <v/>
      </c>
      <c r="H1147" t="str">
        <f t="shared" si="69"/>
        <v/>
      </c>
      <c r="I1147" t="str">
        <f t="shared" si="70"/>
        <v/>
      </c>
      <c r="J1147" t="str">
        <f t="shared" si="71"/>
        <v/>
      </c>
    </row>
    <row r="1148" spans="7:10">
      <c r="G1148" t="str">
        <f t="shared" si="68"/>
        <v/>
      </c>
      <c r="H1148" t="str">
        <f t="shared" si="69"/>
        <v/>
      </c>
      <c r="I1148" t="str">
        <f t="shared" si="70"/>
        <v/>
      </c>
      <c r="J1148" t="str">
        <f t="shared" si="71"/>
        <v/>
      </c>
    </row>
    <row r="1149" spans="7:10">
      <c r="G1149" t="str">
        <f t="shared" si="68"/>
        <v/>
      </c>
      <c r="H1149" t="str">
        <f t="shared" si="69"/>
        <v/>
      </c>
      <c r="I1149" t="str">
        <f t="shared" si="70"/>
        <v/>
      </c>
      <c r="J1149" t="str">
        <f t="shared" si="71"/>
        <v/>
      </c>
    </row>
    <row r="1150" spans="7:10">
      <c r="G1150" t="str">
        <f t="shared" si="68"/>
        <v/>
      </c>
      <c r="H1150" t="str">
        <f t="shared" si="69"/>
        <v/>
      </c>
      <c r="I1150" t="str">
        <f t="shared" si="70"/>
        <v/>
      </c>
      <c r="J1150" t="str">
        <f t="shared" si="71"/>
        <v/>
      </c>
    </row>
    <row r="1151" spans="7:10">
      <c r="G1151" t="str">
        <f t="shared" si="68"/>
        <v/>
      </c>
      <c r="H1151" t="str">
        <f t="shared" si="69"/>
        <v/>
      </c>
      <c r="I1151" t="str">
        <f t="shared" si="70"/>
        <v/>
      </c>
      <c r="J1151" t="str">
        <f t="shared" si="71"/>
        <v/>
      </c>
    </row>
    <row r="1152" spans="7:10">
      <c r="G1152" t="str">
        <f t="shared" si="68"/>
        <v/>
      </c>
      <c r="H1152" t="str">
        <f t="shared" si="69"/>
        <v/>
      </c>
      <c r="I1152" t="str">
        <f t="shared" si="70"/>
        <v/>
      </c>
      <c r="J1152" t="str">
        <f t="shared" si="71"/>
        <v/>
      </c>
    </row>
    <row r="1153" spans="7:10">
      <c r="G1153" t="str">
        <f t="shared" si="68"/>
        <v/>
      </c>
      <c r="H1153" t="str">
        <f t="shared" si="69"/>
        <v/>
      </c>
      <c r="I1153" t="str">
        <f t="shared" si="70"/>
        <v/>
      </c>
      <c r="J1153" t="str">
        <f t="shared" si="71"/>
        <v/>
      </c>
    </row>
    <row r="1154" spans="7:10">
      <c r="G1154" t="str">
        <f t="shared" si="68"/>
        <v/>
      </c>
      <c r="H1154" t="str">
        <f t="shared" si="69"/>
        <v/>
      </c>
      <c r="I1154" t="str">
        <f t="shared" si="70"/>
        <v/>
      </c>
      <c r="J1154" t="str">
        <f t="shared" si="71"/>
        <v/>
      </c>
    </row>
    <row r="1155" spans="7:10">
      <c r="G1155" t="str">
        <f t="shared" ref="G1155:G1218" si="72">IF(G1154="","",IF(G1154+1&gt;$C$2,"",G1154+1))</f>
        <v/>
      </c>
      <c r="H1155" t="str">
        <f t="shared" ref="H1155:H1218" si="73">IF(G1155="","",1/G1155)</f>
        <v/>
      </c>
      <c r="I1155" t="str">
        <f t="shared" ref="I1155:I1218" si="74">IF(G1155="","",-I1154)</f>
        <v/>
      </c>
      <c r="J1155" t="str">
        <f t="shared" ref="J1155:J1218" si="75">IF(G1155="","",I1155*H1155)</f>
        <v/>
      </c>
    </row>
    <row r="1156" spans="7:10">
      <c r="G1156" t="str">
        <f t="shared" si="72"/>
        <v/>
      </c>
      <c r="H1156" t="str">
        <f t="shared" si="73"/>
        <v/>
      </c>
      <c r="I1156" t="str">
        <f t="shared" si="74"/>
        <v/>
      </c>
      <c r="J1156" t="str">
        <f t="shared" si="75"/>
        <v/>
      </c>
    </row>
    <row r="1157" spans="7:10">
      <c r="G1157" t="str">
        <f t="shared" si="72"/>
        <v/>
      </c>
      <c r="H1157" t="str">
        <f t="shared" si="73"/>
        <v/>
      </c>
      <c r="I1157" t="str">
        <f t="shared" si="74"/>
        <v/>
      </c>
      <c r="J1157" t="str">
        <f t="shared" si="75"/>
        <v/>
      </c>
    </row>
    <row r="1158" spans="7:10">
      <c r="G1158" t="str">
        <f t="shared" si="72"/>
        <v/>
      </c>
      <c r="H1158" t="str">
        <f t="shared" si="73"/>
        <v/>
      </c>
      <c r="I1158" t="str">
        <f t="shared" si="74"/>
        <v/>
      </c>
      <c r="J1158" t="str">
        <f t="shared" si="75"/>
        <v/>
      </c>
    </row>
    <row r="1159" spans="7:10">
      <c r="G1159" t="str">
        <f t="shared" si="72"/>
        <v/>
      </c>
      <c r="H1159" t="str">
        <f t="shared" si="73"/>
        <v/>
      </c>
      <c r="I1159" t="str">
        <f t="shared" si="74"/>
        <v/>
      </c>
      <c r="J1159" t="str">
        <f t="shared" si="75"/>
        <v/>
      </c>
    </row>
    <row r="1160" spans="7:10">
      <c r="G1160" t="str">
        <f t="shared" si="72"/>
        <v/>
      </c>
      <c r="H1160" t="str">
        <f t="shared" si="73"/>
        <v/>
      </c>
      <c r="I1160" t="str">
        <f t="shared" si="74"/>
        <v/>
      </c>
      <c r="J1160" t="str">
        <f t="shared" si="75"/>
        <v/>
      </c>
    </row>
    <row r="1161" spans="7:10">
      <c r="G1161" t="str">
        <f t="shared" si="72"/>
        <v/>
      </c>
      <c r="H1161" t="str">
        <f t="shared" si="73"/>
        <v/>
      </c>
      <c r="I1161" t="str">
        <f t="shared" si="74"/>
        <v/>
      </c>
      <c r="J1161" t="str">
        <f t="shared" si="75"/>
        <v/>
      </c>
    </row>
    <row r="1162" spans="7:10">
      <c r="G1162" t="str">
        <f t="shared" si="72"/>
        <v/>
      </c>
      <c r="H1162" t="str">
        <f t="shared" si="73"/>
        <v/>
      </c>
      <c r="I1162" t="str">
        <f t="shared" si="74"/>
        <v/>
      </c>
      <c r="J1162" t="str">
        <f t="shared" si="75"/>
        <v/>
      </c>
    </row>
    <row r="1163" spans="7:10">
      <c r="G1163" t="str">
        <f t="shared" si="72"/>
        <v/>
      </c>
      <c r="H1163" t="str">
        <f t="shared" si="73"/>
        <v/>
      </c>
      <c r="I1163" t="str">
        <f t="shared" si="74"/>
        <v/>
      </c>
      <c r="J1163" t="str">
        <f t="shared" si="75"/>
        <v/>
      </c>
    </row>
    <row r="1164" spans="7:10">
      <c r="G1164" t="str">
        <f t="shared" si="72"/>
        <v/>
      </c>
      <c r="H1164" t="str">
        <f t="shared" si="73"/>
        <v/>
      </c>
      <c r="I1164" t="str">
        <f t="shared" si="74"/>
        <v/>
      </c>
      <c r="J1164" t="str">
        <f t="shared" si="75"/>
        <v/>
      </c>
    </row>
    <row r="1165" spans="7:10">
      <c r="G1165" t="str">
        <f t="shared" si="72"/>
        <v/>
      </c>
      <c r="H1165" t="str">
        <f t="shared" si="73"/>
        <v/>
      </c>
      <c r="I1165" t="str">
        <f t="shared" si="74"/>
        <v/>
      </c>
      <c r="J1165" t="str">
        <f t="shared" si="75"/>
        <v/>
      </c>
    </row>
    <row r="1166" spans="7:10">
      <c r="G1166" t="str">
        <f t="shared" si="72"/>
        <v/>
      </c>
      <c r="H1166" t="str">
        <f t="shared" si="73"/>
        <v/>
      </c>
      <c r="I1166" t="str">
        <f t="shared" si="74"/>
        <v/>
      </c>
      <c r="J1166" t="str">
        <f t="shared" si="75"/>
        <v/>
      </c>
    </row>
    <row r="1167" spans="7:10">
      <c r="G1167" t="str">
        <f t="shared" si="72"/>
        <v/>
      </c>
      <c r="H1167" t="str">
        <f t="shared" si="73"/>
        <v/>
      </c>
      <c r="I1167" t="str">
        <f t="shared" si="74"/>
        <v/>
      </c>
      <c r="J1167" t="str">
        <f t="shared" si="75"/>
        <v/>
      </c>
    </row>
    <row r="1168" spans="7:10">
      <c r="G1168" t="str">
        <f t="shared" si="72"/>
        <v/>
      </c>
      <c r="H1168" t="str">
        <f t="shared" si="73"/>
        <v/>
      </c>
      <c r="I1168" t="str">
        <f t="shared" si="74"/>
        <v/>
      </c>
      <c r="J1168" t="str">
        <f t="shared" si="75"/>
        <v/>
      </c>
    </row>
    <row r="1169" spans="7:10">
      <c r="G1169" t="str">
        <f t="shared" si="72"/>
        <v/>
      </c>
      <c r="H1169" t="str">
        <f t="shared" si="73"/>
        <v/>
      </c>
      <c r="I1169" t="str">
        <f t="shared" si="74"/>
        <v/>
      </c>
      <c r="J1169" t="str">
        <f t="shared" si="75"/>
        <v/>
      </c>
    </row>
    <row r="1170" spans="7:10">
      <c r="G1170" t="str">
        <f t="shared" si="72"/>
        <v/>
      </c>
      <c r="H1170" t="str">
        <f t="shared" si="73"/>
        <v/>
      </c>
      <c r="I1170" t="str">
        <f t="shared" si="74"/>
        <v/>
      </c>
      <c r="J1170" t="str">
        <f t="shared" si="75"/>
        <v/>
      </c>
    </row>
    <row r="1171" spans="7:10">
      <c r="G1171" t="str">
        <f t="shared" si="72"/>
        <v/>
      </c>
      <c r="H1171" t="str">
        <f t="shared" si="73"/>
        <v/>
      </c>
      <c r="I1171" t="str">
        <f t="shared" si="74"/>
        <v/>
      </c>
      <c r="J1171" t="str">
        <f t="shared" si="75"/>
        <v/>
      </c>
    </row>
    <row r="1172" spans="7:10">
      <c r="G1172" t="str">
        <f t="shared" si="72"/>
        <v/>
      </c>
      <c r="H1172" t="str">
        <f t="shared" si="73"/>
        <v/>
      </c>
      <c r="I1172" t="str">
        <f t="shared" si="74"/>
        <v/>
      </c>
      <c r="J1172" t="str">
        <f t="shared" si="75"/>
        <v/>
      </c>
    </row>
    <row r="1173" spans="7:10">
      <c r="G1173" t="str">
        <f t="shared" si="72"/>
        <v/>
      </c>
      <c r="H1173" t="str">
        <f t="shared" si="73"/>
        <v/>
      </c>
      <c r="I1173" t="str">
        <f t="shared" si="74"/>
        <v/>
      </c>
      <c r="J1173" t="str">
        <f t="shared" si="75"/>
        <v/>
      </c>
    </row>
    <row r="1174" spans="7:10">
      <c r="G1174" t="str">
        <f t="shared" si="72"/>
        <v/>
      </c>
      <c r="H1174" t="str">
        <f t="shared" si="73"/>
        <v/>
      </c>
      <c r="I1174" t="str">
        <f t="shared" si="74"/>
        <v/>
      </c>
      <c r="J1174" t="str">
        <f t="shared" si="75"/>
        <v/>
      </c>
    </row>
    <row r="1175" spans="7:10">
      <c r="G1175" t="str">
        <f t="shared" si="72"/>
        <v/>
      </c>
      <c r="H1175" t="str">
        <f t="shared" si="73"/>
        <v/>
      </c>
      <c r="I1175" t="str">
        <f t="shared" si="74"/>
        <v/>
      </c>
      <c r="J1175" t="str">
        <f t="shared" si="75"/>
        <v/>
      </c>
    </row>
    <row r="1176" spans="7:10">
      <c r="G1176" t="str">
        <f t="shared" si="72"/>
        <v/>
      </c>
      <c r="H1176" t="str">
        <f t="shared" si="73"/>
        <v/>
      </c>
      <c r="I1176" t="str">
        <f t="shared" si="74"/>
        <v/>
      </c>
      <c r="J1176" t="str">
        <f t="shared" si="75"/>
        <v/>
      </c>
    </row>
    <row r="1177" spans="7:10">
      <c r="G1177" t="str">
        <f t="shared" si="72"/>
        <v/>
      </c>
      <c r="H1177" t="str">
        <f t="shared" si="73"/>
        <v/>
      </c>
      <c r="I1177" t="str">
        <f t="shared" si="74"/>
        <v/>
      </c>
      <c r="J1177" t="str">
        <f t="shared" si="75"/>
        <v/>
      </c>
    </row>
    <row r="1178" spans="7:10">
      <c r="G1178" t="str">
        <f t="shared" si="72"/>
        <v/>
      </c>
      <c r="H1178" t="str">
        <f t="shared" si="73"/>
        <v/>
      </c>
      <c r="I1178" t="str">
        <f t="shared" si="74"/>
        <v/>
      </c>
      <c r="J1178" t="str">
        <f t="shared" si="75"/>
        <v/>
      </c>
    </row>
    <row r="1179" spans="7:10">
      <c r="G1179" t="str">
        <f t="shared" si="72"/>
        <v/>
      </c>
      <c r="H1179" t="str">
        <f t="shared" si="73"/>
        <v/>
      </c>
      <c r="I1179" t="str">
        <f t="shared" si="74"/>
        <v/>
      </c>
      <c r="J1179" t="str">
        <f t="shared" si="75"/>
        <v/>
      </c>
    </row>
    <row r="1180" spans="7:10">
      <c r="G1180" t="str">
        <f t="shared" si="72"/>
        <v/>
      </c>
      <c r="H1180" t="str">
        <f t="shared" si="73"/>
        <v/>
      </c>
      <c r="I1180" t="str">
        <f t="shared" si="74"/>
        <v/>
      </c>
      <c r="J1180" t="str">
        <f t="shared" si="75"/>
        <v/>
      </c>
    </row>
    <row r="1181" spans="7:10">
      <c r="G1181" t="str">
        <f t="shared" si="72"/>
        <v/>
      </c>
      <c r="H1181" t="str">
        <f t="shared" si="73"/>
        <v/>
      </c>
      <c r="I1181" t="str">
        <f t="shared" si="74"/>
        <v/>
      </c>
      <c r="J1181" t="str">
        <f t="shared" si="75"/>
        <v/>
      </c>
    </row>
    <row r="1182" spans="7:10">
      <c r="G1182" t="str">
        <f t="shared" si="72"/>
        <v/>
      </c>
      <c r="H1182" t="str">
        <f t="shared" si="73"/>
        <v/>
      </c>
      <c r="I1182" t="str">
        <f t="shared" si="74"/>
        <v/>
      </c>
      <c r="J1182" t="str">
        <f t="shared" si="75"/>
        <v/>
      </c>
    </row>
    <row r="1183" spans="7:10">
      <c r="G1183" t="str">
        <f t="shared" si="72"/>
        <v/>
      </c>
      <c r="H1183" t="str">
        <f t="shared" si="73"/>
        <v/>
      </c>
      <c r="I1183" t="str">
        <f t="shared" si="74"/>
        <v/>
      </c>
      <c r="J1183" t="str">
        <f t="shared" si="75"/>
        <v/>
      </c>
    </row>
    <row r="1184" spans="7:10">
      <c r="G1184" t="str">
        <f t="shared" si="72"/>
        <v/>
      </c>
      <c r="H1184" t="str">
        <f t="shared" si="73"/>
        <v/>
      </c>
      <c r="I1184" t="str">
        <f t="shared" si="74"/>
        <v/>
      </c>
      <c r="J1184" t="str">
        <f t="shared" si="75"/>
        <v/>
      </c>
    </row>
    <row r="1185" spans="7:10">
      <c r="G1185" t="str">
        <f t="shared" si="72"/>
        <v/>
      </c>
      <c r="H1185" t="str">
        <f t="shared" si="73"/>
        <v/>
      </c>
      <c r="I1185" t="str">
        <f t="shared" si="74"/>
        <v/>
      </c>
      <c r="J1185" t="str">
        <f t="shared" si="75"/>
        <v/>
      </c>
    </row>
    <row r="1186" spans="7:10">
      <c r="G1186" t="str">
        <f t="shared" si="72"/>
        <v/>
      </c>
      <c r="H1186" t="str">
        <f t="shared" si="73"/>
        <v/>
      </c>
      <c r="I1186" t="str">
        <f t="shared" si="74"/>
        <v/>
      </c>
      <c r="J1186" t="str">
        <f t="shared" si="75"/>
        <v/>
      </c>
    </row>
    <row r="1187" spans="7:10">
      <c r="G1187" t="str">
        <f t="shared" si="72"/>
        <v/>
      </c>
      <c r="H1187" t="str">
        <f t="shared" si="73"/>
        <v/>
      </c>
      <c r="I1187" t="str">
        <f t="shared" si="74"/>
        <v/>
      </c>
      <c r="J1187" t="str">
        <f t="shared" si="75"/>
        <v/>
      </c>
    </row>
    <row r="1188" spans="7:10">
      <c r="G1188" t="str">
        <f t="shared" si="72"/>
        <v/>
      </c>
      <c r="H1188" t="str">
        <f t="shared" si="73"/>
        <v/>
      </c>
      <c r="I1188" t="str">
        <f t="shared" si="74"/>
        <v/>
      </c>
      <c r="J1188" t="str">
        <f t="shared" si="75"/>
        <v/>
      </c>
    </row>
    <row r="1189" spans="7:10">
      <c r="G1189" t="str">
        <f t="shared" si="72"/>
        <v/>
      </c>
      <c r="H1189" t="str">
        <f t="shared" si="73"/>
        <v/>
      </c>
      <c r="I1189" t="str">
        <f t="shared" si="74"/>
        <v/>
      </c>
      <c r="J1189" t="str">
        <f t="shared" si="75"/>
        <v/>
      </c>
    </row>
    <row r="1190" spans="7:10">
      <c r="G1190" t="str">
        <f t="shared" si="72"/>
        <v/>
      </c>
      <c r="H1190" t="str">
        <f t="shared" si="73"/>
        <v/>
      </c>
      <c r="I1190" t="str">
        <f t="shared" si="74"/>
        <v/>
      </c>
      <c r="J1190" t="str">
        <f t="shared" si="75"/>
        <v/>
      </c>
    </row>
    <row r="1191" spans="7:10">
      <c r="G1191" t="str">
        <f t="shared" si="72"/>
        <v/>
      </c>
      <c r="H1191" t="str">
        <f t="shared" si="73"/>
        <v/>
      </c>
      <c r="I1191" t="str">
        <f t="shared" si="74"/>
        <v/>
      </c>
      <c r="J1191" t="str">
        <f t="shared" si="75"/>
        <v/>
      </c>
    </row>
    <row r="1192" spans="7:10">
      <c r="G1192" t="str">
        <f t="shared" si="72"/>
        <v/>
      </c>
      <c r="H1192" t="str">
        <f t="shared" si="73"/>
        <v/>
      </c>
      <c r="I1192" t="str">
        <f t="shared" si="74"/>
        <v/>
      </c>
      <c r="J1192" t="str">
        <f t="shared" si="75"/>
        <v/>
      </c>
    </row>
    <row r="1193" spans="7:10">
      <c r="G1193" t="str">
        <f t="shared" si="72"/>
        <v/>
      </c>
      <c r="H1193" t="str">
        <f t="shared" si="73"/>
        <v/>
      </c>
      <c r="I1193" t="str">
        <f t="shared" si="74"/>
        <v/>
      </c>
      <c r="J1193" t="str">
        <f t="shared" si="75"/>
        <v/>
      </c>
    </row>
    <row r="1194" spans="7:10">
      <c r="G1194" t="str">
        <f t="shared" si="72"/>
        <v/>
      </c>
      <c r="H1194" t="str">
        <f t="shared" si="73"/>
        <v/>
      </c>
      <c r="I1194" t="str">
        <f t="shared" si="74"/>
        <v/>
      </c>
      <c r="J1194" t="str">
        <f t="shared" si="75"/>
        <v/>
      </c>
    </row>
    <row r="1195" spans="7:10">
      <c r="G1195" t="str">
        <f t="shared" si="72"/>
        <v/>
      </c>
      <c r="H1195" t="str">
        <f t="shared" si="73"/>
        <v/>
      </c>
      <c r="I1195" t="str">
        <f t="shared" si="74"/>
        <v/>
      </c>
      <c r="J1195" t="str">
        <f t="shared" si="75"/>
        <v/>
      </c>
    </row>
    <row r="1196" spans="7:10">
      <c r="G1196" t="str">
        <f t="shared" si="72"/>
        <v/>
      </c>
      <c r="H1196" t="str">
        <f t="shared" si="73"/>
        <v/>
      </c>
      <c r="I1196" t="str">
        <f t="shared" si="74"/>
        <v/>
      </c>
      <c r="J1196" t="str">
        <f t="shared" si="75"/>
        <v/>
      </c>
    </row>
    <row r="1197" spans="7:10">
      <c r="G1197" t="str">
        <f t="shared" si="72"/>
        <v/>
      </c>
      <c r="H1197" t="str">
        <f t="shared" si="73"/>
        <v/>
      </c>
      <c r="I1197" t="str">
        <f t="shared" si="74"/>
        <v/>
      </c>
      <c r="J1197" t="str">
        <f t="shared" si="75"/>
        <v/>
      </c>
    </row>
    <row r="1198" spans="7:10">
      <c r="G1198" t="str">
        <f t="shared" si="72"/>
        <v/>
      </c>
      <c r="H1198" t="str">
        <f t="shared" si="73"/>
        <v/>
      </c>
      <c r="I1198" t="str">
        <f t="shared" si="74"/>
        <v/>
      </c>
      <c r="J1198" t="str">
        <f t="shared" si="75"/>
        <v/>
      </c>
    </row>
    <row r="1199" spans="7:10">
      <c r="G1199" t="str">
        <f t="shared" si="72"/>
        <v/>
      </c>
      <c r="H1199" t="str">
        <f t="shared" si="73"/>
        <v/>
      </c>
      <c r="I1199" t="str">
        <f t="shared" si="74"/>
        <v/>
      </c>
      <c r="J1199" t="str">
        <f t="shared" si="75"/>
        <v/>
      </c>
    </row>
    <row r="1200" spans="7:10">
      <c r="G1200" t="str">
        <f t="shared" si="72"/>
        <v/>
      </c>
      <c r="H1200" t="str">
        <f t="shared" si="73"/>
        <v/>
      </c>
      <c r="I1200" t="str">
        <f t="shared" si="74"/>
        <v/>
      </c>
      <c r="J1200" t="str">
        <f t="shared" si="75"/>
        <v/>
      </c>
    </row>
    <row r="1201" spans="7:10">
      <c r="G1201" t="str">
        <f t="shared" si="72"/>
        <v/>
      </c>
      <c r="H1201" t="str">
        <f t="shared" si="73"/>
        <v/>
      </c>
      <c r="I1201" t="str">
        <f t="shared" si="74"/>
        <v/>
      </c>
      <c r="J1201" t="str">
        <f t="shared" si="75"/>
        <v/>
      </c>
    </row>
    <row r="1202" spans="7:10">
      <c r="G1202" t="str">
        <f t="shared" si="72"/>
        <v/>
      </c>
      <c r="H1202" t="str">
        <f t="shared" si="73"/>
        <v/>
      </c>
      <c r="I1202" t="str">
        <f t="shared" si="74"/>
        <v/>
      </c>
      <c r="J1202" t="str">
        <f t="shared" si="75"/>
        <v/>
      </c>
    </row>
    <row r="1203" spans="7:10">
      <c r="G1203" t="str">
        <f t="shared" si="72"/>
        <v/>
      </c>
      <c r="H1203" t="str">
        <f t="shared" si="73"/>
        <v/>
      </c>
      <c r="I1203" t="str">
        <f t="shared" si="74"/>
        <v/>
      </c>
      <c r="J1203" t="str">
        <f t="shared" si="75"/>
        <v/>
      </c>
    </row>
    <row r="1204" spans="7:10">
      <c r="G1204" t="str">
        <f t="shared" si="72"/>
        <v/>
      </c>
      <c r="H1204" t="str">
        <f t="shared" si="73"/>
        <v/>
      </c>
      <c r="I1204" t="str">
        <f t="shared" si="74"/>
        <v/>
      </c>
      <c r="J1204" t="str">
        <f t="shared" si="75"/>
        <v/>
      </c>
    </row>
    <row r="1205" spans="7:10">
      <c r="G1205" t="str">
        <f t="shared" si="72"/>
        <v/>
      </c>
      <c r="H1205" t="str">
        <f t="shared" si="73"/>
        <v/>
      </c>
      <c r="I1205" t="str">
        <f t="shared" si="74"/>
        <v/>
      </c>
      <c r="J1205" t="str">
        <f t="shared" si="75"/>
        <v/>
      </c>
    </row>
    <row r="1206" spans="7:10">
      <c r="G1206" t="str">
        <f t="shared" si="72"/>
        <v/>
      </c>
      <c r="H1206" t="str">
        <f t="shared" si="73"/>
        <v/>
      </c>
      <c r="I1206" t="str">
        <f t="shared" si="74"/>
        <v/>
      </c>
      <c r="J1206" t="str">
        <f t="shared" si="75"/>
        <v/>
      </c>
    </row>
    <row r="1207" spans="7:10">
      <c r="G1207" t="str">
        <f t="shared" si="72"/>
        <v/>
      </c>
      <c r="H1207" t="str">
        <f t="shared" si="73"/>
        <v/>
      </c>
      <c r="I1207" t="str">
        <f t="shared" si="74"/>
        <v/>
      </c>
      <c r="J1207" t="str">
        <f t="shared" si="75"/>
        <v/>
      </c>
    </row>
    <row r="1208" spans="7:10">
      <c r="G1208" t="str">
        <f t="shared" si="72"/>
        <v/>
      </c>
      <c r="H1208" t="str">
        <f t="shared" si="73"/>
        <v/>
      </c>
      <c r="I1208" t="str">
        <f t="shared" si="74"/>
        <v/>
      </c>
      <c r="J1208" t="str">
        <f t="shared" si="75"/>
        <v/>
      </c>
    </row>
    <row r="1209" spans="7:10">
      <c r="G1209" t="str">
        <f t="shared" si="72"/>
        <v/>
      </c>
      <c r="H1209" t="str">
        <f t="shared" si="73"/>
        <v/>
      </c>
      <c r="I1209" t="str">
        <f t="shared" si="74"/>
        <v/>
      </c>
      <c r="J1209" t="str">
        <f t="shared" si="75"/>
        <v/>
      </c>
    </row>
    <row r="1210" spans="7:10">
      <c r="G1210" t="str">
        <f t="shared" si="72"/>
        <v/>
      </c>
      <c r="H1210" t="str">
        <f t="shared" si="73"/>
        <v/>
      </c>
      <c r="I1210" t="str">
        <f t="shared" si="74"/>
        <v/>
      </c>
      <c r="J1210" t="str">
        <f t="shared" si="75"/>
        <v/>
      </c>
    </row>
    <row r="1211" spans="7:10">
      <c r="G1211" t="str">
        <f t="shared" si="72"/>
        <v/>
      </c>
      <c r="H1211" t="str">
        <f t="shared" si="73"/>
        <v/>
      </c>
      <c r="I1211" t="str">
        <f t="shared" si="74"/>
        <v/>
      </c>
      <c r="J1211" t="str">
        <f t="shared" si="75"/>
        <v/>
      </c>
    </row>
    <row r="1212" spans="7:10">
      <c r="G1212" t="str">
        <f t="shared" si="72"/>
        <v/>
      </c>
      <c r="H1212" t="str">
        <f t="shared" si="73"/>
        <v/>
      </c>
      <c r="I1212" t="str">
        <f t="shared" si="74"/>
        <v/>
      </c>
      <c r="J1212" t="str">
        <f t="shared" si="75"/>
        <v/>
      </c>
    </row>
    <row r="1213" spans="7:10">
      <c r="G1213" t="str">
        <f t="shared" si="72"/>
        <v/>
      </c>
      <c r="H1213" t="str">
        <f t="shared" si="73"/>
        <v/>
      </c>
      <c r="I1213" t="str">
        <f t="shared" si="74"/>
        <v/>
      </c>
      <c r="J1213" t="str">
        <f t="shared" si="75"/>
        <v/>
      </c>
    </row>
    <row r="1214" spans="7:10">
      <c r="G1214" t="str">
        <f t="shared" si="72"/>
        <v/>
      </c>
      <c r="H1214" t="str">
        <f t="shared" si="73"/>
        <v/>
      </c>
      <c r="I1214" t="str">
        <f t="shared" si="74"/>
        <v/>
      </c>
      <c r="J1214" t="str">
        <f t="shared" si="75"/>
        <v/>
      </c>
    </row>
    <row r="1215" spans="7:10">
      <c r="G1215" t="str">
        <f t="shared" si="72"/>
        <v/>
      </c>
      <c r="H1215" t="str">
        <f t="shared" si="73"/>
        <v/>
      </c>
      <c r="I1215" t="str">
        <f t="shared" si="74"/>
        <v/>
      </c>
      <c r="J1215" t="str">
        <f t="shared" si="75"/>
        <v/>
      </c>
    </row>
    <row r="1216" spans="7:10">
      <c r="G1216" t="str">
        <f t="shared" si="72"/>
        <v/>
      </c>
      <c r="H1216" t="str">
        <f t="shared" si="73"/>
        <v/>
      </c>
      <c r="I1216" t="str">
        <f t="shared" si="74"/>
        <v/>
      </c>
      <c r="J1216" t="str">
        <f t="shared" si="75"/>
        <v/>
      </c>
    </row>
    <row r="1217" spans="7:10">
      <c r="G1217" t="str">
        <f t="shared" si="72"/>
        <v/>
      </c>
      <c r="H1217" t="str">
        <f t="shared" si="73"/>
        <v/>
      </c>
      <c r="I1217" t="str">
        <f t="shared" si="74"/>
        <v/>
      </c>
      <c r="J1217" t="str">
        <f t="shared" si="75"/>
        <v/>
      </c>
    </row>
    <row r="1218" spans="7:10">
      <c r="G1218" t="str">
        <f t="shared" si="72"/>
        <v/>
      </c>
      <c r="H1218" t="str">
        <f t="shared" si="73"/>
        <v/>
      </c>
      <c r="I1218" t="str">
        <f t="shared" si="74"/>
        <v/>
      </c>
      <c r="J1218" t="str">
        <f t="shared" si="75"/>
        <v/>
      </c>
    </row>
    <row r="1219" spans="7:10">
      <c r="G1219" t="str">
        <f t="shared" ref="G1219:G1282" si="76">IF(G1218="","",IF(G1218+1&gt;$C$2,"",G1218+1))</f>
        <v/>
      </c>
      <c r="H1219" t="str">
        <f t="shared" ref="H1219:H1282" si="77">IF(G1219="","",1/G1219)</f>
        <v/>
      </c>
      <c r="I1219" t="str">
        <f t="shared" ref="I1219:I1282" si="78">IF(G1219="","",-I1218)</f>
        <v/>
      </c>
      <c r="J1219" t="str">
        <f t="shared" ref="J1219:J1282" si="79">IF(G1219="","",I1219*H1219)</f>
        <v/>
      </c>
    </row>
    <row r="1220" spans="7:10">
      <c r="G1220" t="str">
        <f t="shared" si="76"/>
        <v/>
      </c>
      <c r="H1220" t="str">
        <f t="shared" si="77"/>
        <v/>
      </c>
      <c r="I1220" t="str">
        <f t="shared" si="78"/>
        <v/>
      </c>
      <c r="J1220" t="str">
        <f t="shared" si="79"/>
        <v/>
      </c>
    </row>
    <row r="1221" spans="7:10">
      <c r="G1221" t="str">
        <f t="shared" si="76"/>
        <v/>
      </c>
      <c r="H1221" t="str">
        <f t="shared" si="77"/>
        <v/>
      </c>
      <c r="I1221" t="str">
        <f t="shared" si="78"/>
        <v/>
      </c>
      <c r="J1221" t="str">
        <f t="shared" si="79"/>
        <v/>
      </c>
    </row>
    <row r="1222" spans="7:10">
      <c r="G1222" t="str">
        <f t="shared" si="76"/>
        <v/>
      </c>
      <c r="H1222" t="str">
        <f t="shared" si="77"/>
        <v/>
      </c>
      <c r="I1222" t="str">
        <f t="shared" si="78"/>
        <v/>
      </c>
      <c r="J1222" t="str">
        <f t="shared" si="79"/>
        <v/>
      </c>
    </row>
    <row r="1223" spans="7:10">
      <c r="G1223" t="str">
        <f t="shared" si="76"/>
        <v/>
      </c>
      <c r="H1223" t="str">
        <f t="shared" si="77"/>
        <v/>
      </c>
      <c r="I1223" t="str">
        <f t="shared" si="78"/>
        <v/>
      </c>
      <c r="J1223" t="str">
        <f t="shared" si="79"/>
        <v/>
      </c>
    </row>
    <row r="1224" spans="7:10">
      <c r="G1224" t="str">
        <f t="shared" si="76"/>
        <v/>
      </c>
      <c r="H1224" t="str">
        <f t="shared" si="77"/>
        <v/>
      </c>
      <c r="I1224" t="str">
        <f t="shared" si="78"/>
        <v/>
      </c>
      <c r="J1224" t="str">
        <f t="shared" si="79"/>
        <v/>
      </c>
    </row>
    <row r="1225" spans="7:10">
      <c r="G1225" t="str">
        <f t="shared" si="76"/>
        <v/>
      </c>
      <c r="H1225" t="str">
        <f t="shared" si="77"/>
        <v/>
      </c>
      <c r="I1225" t="str">
        <f t="shared" si="78"/>
        <v/>
      </c>
      <c r="J1225" t="str">
        <f t="shared" si="79"/>
        <v/>
      </c>
    </row>
    <row r="1226" spans="7:10">
      <c r="G1226" t="str">
        <f t="shared" si="76"/>
        <v/>
      </c>
      <c r="H1226" t="str">
        <f t="shared" si="77"/>
        <v/>
      </c>
      <c r="I1226" t="str">
        <f t="shared" si="78"/>
        <v/>
      </c>
      <c r="J1226" t="str">
        <f t="shared" si="79"/>
        <v/>
      </c>
    </row>
    <row r="1227" spans="7:10">
      <c r="G1227" t="str">
        <f t="shared" si="76"/>
        <v/>
      </c>
      <c r="H1227" t="str">
        <f t="shared" si="77"/>
        <v/>
      </c>
      <c r="I1227" t="str">
        <f t="shared" si="78"/>
        <v/>
      </c>
      <c r="J1227" t="str">
        <f t="shared" si="79"/>
        <v/>
      </c>
    </row>
    <row r="1228" spans="7:10">
      <c r="G1228" t="str">
        <f t="shared" si="76"/>
        <v/>
      </c>
      <c r="H1228" t="str">
        <f t="shared" si="77"/>
        <v/>
      </c>
      <c r="I1228" t="str">
        <f t="shared" si="78"/>
        <v/>
      </c>
      <c r="J1228" t="str">
        <f t="shared" si="79"/>
        <v/>
      </c>
    </row>
    <row r="1229" spans="7:10">
      <c r="G1229" t="str">
        <f t="shared" si="76"/>
        <v/>
      </c>
      <c r="H1229" t="str">
        <f t="shared" si="77"/>
        <v/>
      </c>
      <c r="I1229" t="str">
        <f t="shared" si="78"/>
        <v/>
      </c>
      <c r="J1229" t="str">
        <f t="shared" si="79"/>
        <v/>
      </c>
    </row>
    <row r="1230" spans="7:10">
      <c r="G1230" t="str">
        <f t="shared" si="76"/>
        <v/>
      </c>
      <c r="H1230" t="str">
        <f t="shared" si="77"/>
        <v/>
      </c>
      <c r="I1230" t="str">
        <f t="shared" si="78"/>
        <v/>
      </c>
      <c r="J1230" t="str">
        <f t="shared" si="79"/>
        <v/>
      </c>
    </row>
    <row r="1231" spans="7:10">
      <c r="G1231" t="str">
        <f t="shared" si="76"/>
        <v/>
      </c>
      <c r="H1231" t="str">
        <f t="shared" si="77"/>
        <v/>
      </c>
      <c r="I1231" t="str">
        <f t="shared" si="78"/>
        <v/>
      </c>
      <c r="J1231" t="str">
        <f t="shared" si="79"/>
        <v/>
      </c>
    </row>
    <row r="1232" spans="7:10">
      <c r="G1232" t="str">
        <f t="shared" si="76"/>
        <v/>
      </c>
      <c r="H1232" t="str">
        <f t="shared" si="77"/>
        <v/>
      </c>
      <c r="I1232" t="str">
        <f t="shared" si="78"/>
        <v/>
      </c>
      <c r="J1232" t="str">
        <f t="shared" si="79"/>
        <v/>
      </c>
    </row>
    <row r="1233" spans="7:10">
      <c r="G1233" t="str">
        <f t="shared" si="76"/>
        <v/>
      </c>
      <c r="H1233" t="str">
        <f t="shared" si="77"/>
        <v/>
      </c>
      <c r="I1233" t="str">
        <f t="shared" si="78"/>
        <v/>
      </c>
      <c r="J1233" t="str">
        <f t="shared" si="79"/>
        <v/>
      </c>
    </row>
    <row r="1234" spans="7:10">
      <c r="G1234" t="str">
        <f t="shared" si="76"/>
        <v/>
      </c>
      <c r="H1234" t="str">
        <f t="shared" si="77"/>
        <v/>
      </c>
      <c r="I1234" t="str">
        <f t="shared" si="78"/>
        <v/>
      </c>
      <c r="J1234" t="str">
        <f t="shared" si="79"/>
        <v/>
      </c>
    </row>
    <row r="1235" spans="7:10">
      <c r="G1235" t="str">
        <f t="shared" si="76"/>
        <v/>
      </c>
      <c r="H1235" t="str">
        <f t="shared" si="77"/>
        <v/>
      </c>
      <c r="I1235" t="str">
        <f t="shared" si="78"/>
        <v/>
      </c>
      <c r="J1235" t="str">
        <f t="shared" si="79"/>
        <v/>
      </c>
    </row>
    <row r="1236" spans="7:10">
      <c r="G1236" t="str">
        <f t="shared" si="76"/>
        <v/>
      </c>
      <c r="H1236" t="str">
        <f t="shared" si="77"/>
        <v/>
      </c>
      <c r="I1236" t="str">
        <f t="shared" si="78"/>
        <v/>
      </c>
      <c r="J1236" t="str">
        <f t="shared" si="79"/>
        <v/>
      </c>
    </row>
    <row r="1237" spans="7:10">
      <c r="G1237" t="str">
        <f t="shared" si="76"/>
        <v/>
      </c>
      <c r="H1237" t="str">
        <f t="shared" si="77"/>
        <v/>
      </c>
      <c r="I1237" t="str">
        <f t="shared" si="78"/>
        <v/>
      </c>
      <c r="J1237" t="str">
        <f t="shared" si="79"/>
        <v/>
      </c>
    </row>
    <row r="1238" spans="7:10">
      <c r="G1238" t="str">
        <f t="shared" si="76"/>
        <v/>
      </c>
      <c r="H1238" t="str">
        <f t="shared" si="77"/>
        <v/>
      </c>
      <c r="I1238" t="str">
        <f t="shared" si="78"/>
        <v/>
      </c>
      <c r="J1238" t="str">
        <f t="shared" si="79"/>
        <v/>
      </c>
    </row>
    <row r="1239" spans="7:10">
      <c r="G1239" t="str">
        <f t="shared" si="76"/>
        <v/>
      </c>
      <c r="H1239" t="str">
        <f t="shared" si="77"/>
        <v/>
      </c>
      <c r="I1239" t="str">
        <f t="shared" si="78"/>
        <v/>
      </c>
      <c r="J1239" t="str">
        <f t="shared" si="79"/>
        <v/>
      </c>
    </row>
    <row r="1240" spans="7:10">
      <c r="G1240" t="str">
        <f t="shared" si="76"/>
        <v/>
      </c>
      <c r="H1240" t="str">
        <f t="shared" si="77"/>
        <v/>
      </c>
      <c r="I1240" t="str">
        <f t="shared" si="78"/>
        <v/>
      </c>
      <c r="J1240" t="str">
        <f t="shared" si="79"/>
        <v/>
      </c>
    </row>
    <row r="1241" spans="7:10">
      <c r="G1241" t="str">
        <f t="shared" si="76"/>
        <v/>
      </c>
      <c r="H1241" t="str">
        <f t="shared" si="77"/>
        <v/>
      </c>
      <c r="I1241" t="str">
        <f t="shared" si="78"/>
        <v/>
      </c>
      <c r="J1241" t="str">
        <f t="shared" si="79"/>
        <v/>
      </c>
    </row>
    <row r="1242" spans="7:10">
      <c r="G1242" t="str">
        <f t="shared" si="76"/>
        <v/>
      </c>
      <c r="H1242" t="str">
        <f t="shared" si="77"/>
        <v/>
      </c>
      <c r="I1242" t="str">
        <f t="shared" si="78"/>
        <v/>
      </c>
      <c r="J1242" t="str">
        <f t="shared" si="79"/>
        <v/>
      </c>
    </row>
    <row r="1243" spans="7:10">
      <c r="G1243" t="str">
        <f t="shared" si="76"/>
        <v/>
      </c>
      <c r="H1243" t="str">
        <f t="shared" si="77"/>
        <v/>
      </c>
      <c r="I1243" t="str">
        <f t="shared" si="78"/>
        <v/>
      </c>
      <c r="J1243" t="str">
        <f t="shared" si="79"/>
        <v/>
      </c>
    </row>
    <row r="1244" spans="7:10">
      <c r="G1244" t="str">
        <f t="shared" si="76"/>
        <v/>
      </c>
      <c r="H1244" t="str">
        <f t="shared" si="77"/>
        <v/>
      </c>
      <c r="I1244" t="str">
        <f t="shared" si="78"/>
        <v/>
      </c>
      <c r="J1244" t="str">
        <f t="shared" si="79"/>
        <v/>
      </c>
    </row>
    <row r="1245" spans="7:10">
      <c r="G1245" t="str">
        <f t="shared" si="76"/>
        <v/>
      </c>
      <c r="H1245" t="str">
        <f t="shared" si="77"/>
        <v/>
      </c>
      <c r="I1245" t="str">
        <f t="shared" si="78"/>
        <v/>
      </c>
      <c r="J1245" t="str">
        <f t="shared" si="79"/>
        <v/>
      </c>
    </row>
    <row r="1246" spans="7:10">
      <c r="G1246" t="str">
        <f t="shared" si="76"/>
        <v/>
      </c>
      <c r="H1246" t="str">
        <f t="shared" si="77"/>
        <v/>
      </c>
      <c r="I1246" t="str">
        <f t="shared" si="78"/>
        <v/>
      </c>
      <c r="J1246" t="str">
        <f t="shared" si="79"/>
        <v/>
      </c>
    </row>
    <row r="1247" spans="7:10">
      <c r="G1247" t="str">
        <f t="shared" si="76"/>
        <v/>
      </c>
      <c r="H1247" t="str">
        <f t="shared" si="77"/>
        <v/>
      </c>
      <c r="I1247" t="str">
        <f t="shared" si="78"/>
        <v/>
      </c>
      <c r="J1247" t="str">
        <f t="shared" si="79"/>
        <v/>
      </c>
    </row>
    <row r="1248" spans="7:10">
      <c r="G1248" t="str">
        <f t="shared" si="76"/>
        <v/>
      </c>
      <c r="H1248" t="str">
        <f t="shared" si="77"/>
        <v/>
      </c>
      <c r="I1248" t="str">
        <f t="shared" si="78"/>
        <v/>
      </c>
      <c r="J1248" t="str">
        <f t="shared" si="79"/>
        <v/>
      </c>
    </row>
    <row r="1249" spans="7:10">
      <c r="G1249" t="str">
        <f t="shared" si="76"/>
        <v/>
      </c>
      <c r="H1249" t="str">
        <f t="shared" si="77"/>
        <v/>
      </c>
      <c r="I1249" t="str">
        <f t="shared" si="78"/>
        <v/>
      </c>
      <c r="J1249" t="str">
        <f t="shared" si="79"/>
        <v/>
      </c>
    </row>
    <row r="1250" spans="7:10">
      <c r="G1250" t="str">
        <f t="shared" si="76"/>
        <v/>
      </c>
      <c r="H1250" t="str">
        <f t="shared" si="77"/>
        <v/>
      </c>
      <c r="I1250" t="str">
        <f t="shared" si="78"/>
        <v/>
      </c>
      <c r="J1250" t="str">
        <f t="shared" si="79"/>
        <v/>
      </c>
    </row>
    <row r="1251" spans="7:10">
      <c r="G1251" t="str">
        <f t="shared" si="76"/>
        <v/>
      </c>
      <c r="H1251" t="str">
        <f t="shared" si="77"/>
        <v/>
      </c>
      <c r="I1251" t="str">
        <f t="shared" si="78"/>
        <v/>
      </c>
      <c r="J1251" t="str">
        <f t="shared" si="79"/>
        <v/>
      </c>
    </row>
    <row r="1252" spans="7:10">
      <c r="G1252" t="str">
        <f t="shared" si="76"/>
        <v/>
      </c>
      <c r="H1252" t="str">
        <f t="shared" si="77"/>
        <v/>
      </c>
      <c r="I1252" t="str">
        <f t="shared" si="78"/>
        <v/>
      </c>
      <c r="J1252" t="str">
        <f t="shared" si="79"/>
        <v/>
      </c>
    </row>
    <row r="1253" spans="7:10">
      <c r="G1253" t="str">
        <f t="shared" si="76"/>
        <v/>
      </c>
      <c r="H1253" t="str">
        <f t="shared" si="77"/>
        <v/>
      </c>
      <c r="I1253" t="str">
        <f t="shared" si="78"/>
        <v/>
      </c>
      <c r="J1253" t="str">
        <f t="shared" si="79"/>
        <v/>
      </c>
    </row>
    <row r="1254" spans="7:10">
      <c r="G1254" t="str">
        <f t="shared" si="76"/>
        <v/>
      </c>
      <c r="H1254" t="str">
        <f t="shared" si="77"/>
        <v/>
      </c>
      <c r="I1254" t="str">
        <f t="shared" si="78"/>
        <v/>
      </c>
      <c r="J1254" t="str">
        <f t="shared" si="79"/>
        <v/>
      </c>
    </row>
    <row r="1255" spans="7:10">
      <c r="G1255" t="str">
        <f t="shared" si="76"/>
        <v/>
      </c>
      <c r="H1255" t="str">
        <f t="shared" si="77"/>
        <v/>
      </c>
      <c r="I1255" t="str">
        <f t="shared" si="78"/>
        <v/>
      </c>
      <c r="J1255" t="str">
        <f t="shared" si="79"/>
        <v/>
      </c>
    </row>
    <row r="1256" spans="7:10">
      <c r="G1256" t="str">
        <f t="shared" si="76"/>
        <v/>
      </c>
      <c r="H1256" t="str">
        <f t="shared" si="77"/>
        <v/>
      </c>
      <c r="I1256" t="str">
        <f t="shared" si="78"/>
        <v/>
      </c>
      <c r="J1256" t="str">
        <f t="shared" si="79"/>
        <v/>
      </c>
    </row>
    <row r="1257" spans="7:10">
      <c r="G1257" t="str">
        <f t="shared" si="76"/>
        <v/>
      </c>
      <c r="H1257" t="str">
        <f t="shared" si="77"/>
        <v/>
      </c>
      <c r="I1257" t="str">
        <f t="shared" si="78"/>
        <v/>
      </c>
      <c r="J1257" t="str">
        <f t="shared" si="79"/>
        <v/>
      </c>
    </row>
    <row r="1258" spans="7:10">
      <c r="G1258" t="str">
        <f t="shared" si="76"/>
        <v/>
      </c>
      <c r="H1258" t="str">
        <f t="shared" si="77"/>
        <v/>
      </c>
      <c r="I1258" t="str">
        <f t="shared" si="78"/>
        <v/>
      </c>
      <c r="J1258" t="str">
        <f t="shared" si="79"/>
        <v/>
      </c>
    </row>
    <row r="1259" spans="7:10">
      <c r="G1259" t="str">
        <f t="shared" si="76"/>
        <v/>
      </c>
      <c r="H1259" t="str">
        <f t="shared" si="77"/>
        <v/>
      </c>
      <c r="I1259" t="str">
        <f t="shared" si="78"/>
        <v/>
      </c>
      <c r="J1259" t="str">
        <f t="shared" si="79"/>
        <v/>
      </c>
    </row>
    <row r="1260" spans="7:10">
      <c r="G1260" t="str">
        <f t="shared" si="76"/>
        <v/>
      </c>
      <c r="H1260" t="str">
        <f t="shared" si="77"/>
        <v/>
      </c>
      <c r="I1260" t="str">
        <f t="shared" si="78"/>
        <v/>
      </c>
      <c r="J1260" t="str">
        <f t="shared" si="79"/>
        <v/>
      </c>
    </row>
    <row r="1261" spans="7:10">
      <c r="G1261" t="str">
        <f t="shared" si="76"/>
        <v/>
      </c>
      <c r="H1261" t="str">
        <f t="shared" si="77"/>
        <v/>
      </c>
      <c r="I1261" t="str">
        <f t="shared" si="78"/>
        <v/>
      </c>
      <c r="J1261" t="str">
        <f t="shared" si="79"/>
        <v/>
      </c>
    </row>
    <row r="1262" spans="7:10">
      <c r="G1262" t="str">
        <f t="shared" si="76"/>
        <v/>
      </c>
      <c r="H1262" t="str">
        <f t="shared" si="77"/>
        <v/>
      </c>
      <c r="I1262" t="str">
        <f t="shared" si="78"/>
        <v/>
      </c>
      <c r="J1262" t="str">
        <f t="shared" si="79"/>
        <v/>
      </c>
    </row>
    <row r="1263" spans="7:10">
      <c r="G1263" t="str">
        <f t="shared" si="76"/>
        <v/>
      </c>
      <c r="H1263" t="str">
        <f t="shared" si="77"/>
        <v/>
      </c>
      <c r="I1263" t="str">
        <f t="shared" si="78"/>
        <v/>
      </c>
      <c r="J1263" t="str">
        <f t="shared" si="79"/>
        <v/>
      </c>
    </row>
    <row r="1264" spans="7:10">
      <c r="G1264" t="str">
        <f t="shared" si="76"/>
        <v/>
      </c>
      <c r="H1264" t="str">
        <f t="shared" si="77"/>
        <v/>
      </c>
      <c r="I1264" t="str">
        <f t="shared" si="78"/>
        <v/>
      </c>
      <c r="J1264" t="str">
        <f t="shared" si="79"/>
        <v/>
      </c>
    </row>
    <row r="1265" spans="7:10">
      <c r="G1265" t="str">
        <f t="shared" si="76"/>
        <v/>
      </c>
      <c r="H1265" t="str">
        <f t="shared" si="77"/>
        <v/>
      </c>
      <c r="I1265" t="str">
        <f t="shared" si="78"/>
        <v/>
      </c>
      <c r="J1265" t="str">
        <f t="shared" si="79"/>
        <v/>
      </c>
    </row>
    <row r="1266" spans="7:10">
      <c r="G1266" t="str">
        <f t="shared" si="76"/>
        <v/>
      </c>
      <c r="H1266" t="str">
        <f t="shared" si="77"/>
        <v/>
      </c>
      <c r="I1266" t="str">
        <f t="shared" si="78"/>
        <v/>
      </c>
      <c r="J1266" t="str">
        <f t="shared" si="79"/>
        <v/>
      </c>
    </row>
    <row r="1267" spans="7:10">
      <c r="G1267" t="str">
        <f t="shared" si="76"/>
        <v/>
      </c>
      <c r="H1267" t="str">
        <f t="shared" si="77"/>
        <v/>
      </c>
      <c r="I1267" t="str">
        <f t="shared" si="78"/>
        <v/>
      </c>
      <c r="J1267" t="str">
        <f t="shared" si="79"/>
        <v/>
      </c>
    </row>
    <row r="1268" spans="7:10">
      <c r="G1268" t="str">
        <f t="shared" si="76"/>
        <v/>
      </c>
      <c r="H1268" t="str">
        <f t="shared" si="77"/>
        <v/>
      </c>
      <c r="I1268" t="str">
        <f t="shared" si="78"/>
        <v/>
      </c>
      <c r="J1268" t="str">
        <f t="shared" si="79"/>
        <v/>
      </c>
    </row>
    <row r="1269" spans="7:10">
      <c r="G1269" t="str">
        <f t="shared" si="76"/>
        <v/>
      </c>
      <c r="H1269" t="str">
        <f t="shared" si="77"/>
        <v/>
      </c>
      <c r="I1269" t="str">
        <f t="shared" si="78"/>
        <v/>
      </c>
      <c r="J1269" t="str">
        <f t="shared" si="79"/>
        <v/>
      </c>
    </row>
    <row r="1270" spans="7:10">
      <c r="G1270" t="str">
        <f t="shared" si="76"/>
        <v/>
      </c>
      <c r="H1270" t="str">
        <f t="shared" si="77"/>
        <v/>
      </c>
      <c r="I1270" t="str">
        <f t="shared" si="78"/>
        <v/>
      </c>
      <c r="J1270" t="str">
        <f t="shared" si="79"/>
        <v/>
      </c>
    </row>
    <row r="1271" spans="7:10">
      <c r="G1271" t="str">
        <f t="shared" si="76"/>
        <v/>
      </c>
      <c r="H1271" t="str">
        <f t="shared" si="77"/>
        <v/>
      </c>
      <c r="I1271" t="str">
        <f t="shared" si="78"/>
        <v/>
      </c>
      <c r="J1271" t="str">
        <f t="shared" si="79"/>
        <v/>
      </c>
    </row>
    <row r="1272" spans="7:10">
      <c r="G1272" t="str">
        <f t="shared" si="76"/>
        <v/>
      </c>
      <c r="H1272" t="str">
        <f t="shared" si="77"/>
        <v/>
      </c>
      <c r="I1272" t="str">
        <f t="shared" si="78"/>
        <v/>
      </c>
      <c r="J1272" t="str">
        <f t="shared" si="79"/>
        <v/>
      </c>
    </row>
    <row r="1273" spans="7:10">
      <c r="G1273" t="str">
        <f t="shared" si="76"/>
        <v/>
      </c>
      <c r="H1273" t="str">
        <f t="shared" si="77"/>
        <v/>
      </c>
      <c r="I1273" t="str">
        <f t="shared" si="78"/>
        <v/>
      </c>
      <c r="J1273" t="str">
        <f t="shared" si="79"/>
        <v/>
      </c>
    </row>
    <row r="1274" spans="7:10">
      <c r="G1274" t="str">
        <f t="shared" si="76"/>
        <v/>
      </c>
      <c r="H1274" t="str">
        <f t="shared" si="77"/>
        <v/>
      </c>
      <c r="I1274" t="str">
        <f t="shared" si="78"/>
        <v/>
      </c>
      <c r="J1274" t="str">
        <f t="shared" si="79"/>
        <v/>
      </c>
    </row>
    <row r="1275" spans="7:10">
      <c r="G1275" t="str">
        <f t="shared" si="76"/>
        <v/>
      </c>
      <c r="H1275" t="str">
        <f t="shared" si="77"/>
        <v/>
      </c>
      <c r="I1275" t="str">
        <f t="shared" si="78"/>
        <v/>
      </c>
      <c r="J1275" t="str">
        <f t="shared" si="79"/>
        <v/>
      </c>
    </row>
    <row r="1276" spans="7:10">
      <c r="G1276" t="str">
        <f t="shared" si="76"/>
        <v/>
      </c>
      <c r="H1276" t="str">
        <f t="shared" si="77"/>
        <v/>
      </c>
      <c r="I1276" t="str">
        <f t="shared" si="78"/>
        <v/>
      </c>
      <c r="J1276" t="str">
        <f t="shared" si="79"/>
        <v/>
      </c>
    </row>
    <row r="1277" spans="7:10">
      <c r="G1277" t="str">
        <f t="shared" si="76"/>
        <v/>
      </c>
      <c r="H1277" t="str">
        <f t="shared" si="77"/>
        <v/>
      </c>
      <c r="I1277" t="str">
        <f t="shared" si="78"/>
        <v/>
      </c>
      <c r="J1277" t="str">
        <f t="shared" si="79"/>
        <v/>
      </c>
    </row>
    <row r="1278" spans="7:10">
      <c r="G1278" t="str">
        <f t="shared" si="76"/>
        <v/>
      </c>
      <c r="H1278" t="str">
        <f t="shared" si="77"/>
        <v/>
      </c>
      <c r="I1278" t="str">
        <f t="shared" si="78"/>
        <v/>
      </c>
      <c r="J1278" t="str">
        <f t="shared" si="79"/>
        <v/>
      </c>
    </row>
    <row r="1279" spans="7:10">
      <c r="G1279" t="str">
        <f t="shared" si="76"/>
        <v/>
      </c>
      <c r="H1279" t="str">
        <f t="shared" si="77"/>
        <v/>
      </c>
      <c r="I1279" t="str">
        <f t="shared" si="78"/>
        <v/>
      </c>
      <c r="J1279" t="str">
        <f t="shared" si="79"/>
        <v/>
      </c>
    </row>
    <row r="1280" spans="7:10">
      <c r="G1280" t="str">
        <f t="shared" si="76"/>
        <v/>
      </c>
      <c r="H1280" t="str">
        <f t="shared" si="77"/>
        <v/>
      </c>
      <c r="I1280" t="str">
        <f t="shared" si="78"/>
        <v/>
      </c>
      <c r="J1280" t="str">
        <f t="shared" si="79"/>
        <v/>
      </c>
    </row>
    <row r="1281" spans="7:10">
      <c r="G1281" t="str">
        <f t="shared" si="76"/>
        <v/>
      </c>
      <c r="H1281" t="str">
        <f t="shared" si="77"/>
        <v/>
      </c>
      <c r="I1281" t="str">
        <f t="shared" si="78"/>
        <v/>
      </c>
      <c r="J1281" t="str">
        <f t="shared" si="79"/>
        <v/>
      </c>
    </row>
    <row r="1282" spans="7:10">
      <c r="G1282" t="str">
        <f t="shared" si="76"/>
        <v/>
      </c>
      <c r="H1282" t="str">
        <f t="shared" si="77"/>
        <v/>
      </c>
      <c r="I1282" t="str">
        <f t="shared" si="78"/>
        <v/>
      </c>
      <c r="J1282" t="str">
        <f t="shared" si="79"/>
        <v/>
      </c>
    </row>
    <row r="1283" spans="7:10">
      <c r="G1283" t="str">
        <f t="shared" ref="G1283:G1346" si="80">IF(G1282="","",IF(G1282+1&gt;$C$2,"",G1282+1))</f>
        <v/>
      </c>
      <c r="H1283" t="str">
        <f t="shared" ref="H1283:H1346" si="81">IF(G1283="","",1/G1283)</f>
        <v/>
      </c>
      <c r="I1283" t="str">
        <f t="shared" ref="I1283:I1346" si="82">IF(G1283="","",-I1282)</f>
        <v/>
      </c>
      <c r="J1283" t="str">
        <f t="shared" ref="J1283:J1346" si="83">IF(G1283="","",I1283*H1283)</f>
        <v/>
      </c>
    </row>
    <row r="1284" spans="7:10">
      <c r="G1284" t="str">
        <f t="shared" si="80"/>
        <v/>
      </c>
      <c r="H1284" t="str">
        <f t="shared" si="81"/>
        <v/>
      </c>
      <c r="I1284" t="str">
        <f t="shared" si="82"/>
        <v/>
      </c>
      <c r="J1284" t="str">
        <f t="shared" si="83"/>
        <v/>
      </c>
    </row>
    <row r="1285" spans="7:10">
      <c r="G1285" t="str">
        <f t="shared" si="80"/>
        <v/>
      </c>
      <c r="H1285" t="str">
        <f t="shared" si="81"/>
        <v/>
      </c>
      <c r="I1285" t="str">
        <f t="shared" si="82"/>
        <v/>
      </c>
      <c r="J1285" t="str">
        <f t="shared" si="83"/>
        <v/>
      </c>
    </row>
    <row r="1286" spans="7:10">
      <c r="G1286" t="str">
        <f t="shared" si="80"/>
        <v/>
      </c>
      <c r="H1286" t="str">
        <f t="shared" si="81"/>
        <v/>
      </c>
      <c r="I1286" t="str">
        <f t="shared" si="82"/>
        <v/>
      </c>
      <c r="J1286" t="str">
        <f t="shared" si="83"/>
        <v/>
      </c>
    </row>
    <row r="1287" spans="7:10">
      <c r="G1287" t="str">
        <f t="shared" si="80"/>
        <v/>
      </c>
      <c r="H1287" t="str">
        <f t="shared" si="81"/>
        <v/>
      </c>
      <c r="I1287" t="str">
        <f t="shared" si="82"/>
        <v/>
      </c>
      <c r="J1287" t="str">
        <f t="shared" si="83"/>
        <v/>
      </c>
    </row>
    <row r="1288" spans="7:10">
      <c r="G1288" t="str">
        <f t="shared" si="80"/>
        <v/>
      </c>
      <c r="H1288" t="str">
        <f t="shared" si="81"/>
        <v/>
      </c>
      <c r="I1288" t="str">
        <f t="shared" si="82"/>
        <v/>
      </c>
      <c r="J1288" t="str">
        <f t="shared" si="83"/>
        <v/>
      </c>
    </row>
    <row r="1289" spans="7:10">
      <c r="G1289" t="str">
        <f t="shared" si="80"/>
        <v/>
      </c>
      <c r="H1289" t="str">
        <f t="shared" si="81"/>
        <v/>
      </c>
      <c r="I1289" t="str">
        <f t="shared" si="82"/>
        <v/>
      </c>
      <c r="J1289" t="str">
        <f t="shared" si="83"/>
        <v/>
      </c>
    </row>
    <row r="1290" spans="7:10">
      <c r="G1290" t="str">
        <f t="shared" si="80"/>
        <v/>
      </c>
      <c r="H1290" t="str">
        <f t="shared" si="81"/>
        <v/>
      </c>
      <c r="I1290" t="str">
        <f t="shared" si="82"/>
        <v/>
      </c>
      <c r="J1290" t="str">
        <f t="shared" si="83"/>
        <v/>
      </c>
    </row>
    <row r="1291" spans="7:10">
      <c r="G1291" t="str">
        <f t="shared" si="80"/>
        <v/>
      </c>
      <c r="H1291" t="str">
        <f t="shared" si="81"/>
        <v/>
      </c>
      <c r="I1291" t="str">
        <f t="shared" si="82"/>
        <v/>
      </c>
      <c r="J1291" t="str">
        <f t="shared" si="83"/>
        <v/>
      </c>
    </row>
    <row r="1292" spans="7:10">
      <c r="G1292" t="str">
        <f t="shared" si="80"/>
        <v/>
      </c>
      <c r="H1292" t="str">
        <f t="shared" si="81"/>
        <v/>
      </c>
      <c r="I1292" t="str">
        <f t="shared" si="82"/>
        <v/>
      </c>
      <c r="J1292" t="str">
        <f t="shared" si="83"/>
        <v/>
      </c>
    </row>
    <row r="1293" spans="7:10">
      <c r="G1293" t="str">
        <f t="shared" si="80"/>
        <v/>
      </c>
      <c r="H1293" t="str">
        <f t="shared" si="81"/>
        <v/>
      </c>
      <c r="I1293" t="str">
        <f t="shared" si="82"/>
        <v/>
      </c>
      <c r="J1293" t="str">
        <f t="shared" si="83"/>
        <v/>
      </c>
    </row>
    <row r="1294" spans="7:10">
      <c r="G1294" t="str">
        <f t="shared" si="80"/>
        <v/>
      </c>
      <c r="H1294" t="str">
        <f t="shared" si="81"/>
        <v/>
      </c>
      <c r="I1294" t="str">
        <f t="shared" si="82"/>
        <v/>
      </c>
      <c r="J1294" t="str">
        <f t="shared" si="83"/>
        <v/>
      </c>
    </row>
    <row r="1295" spans="7:10">
      <c r="G1295" t="str">
        <f t="shared" si="80"/>
        <v/>
      </c>
      <c r="H1295" t="str">
        <f t="shared" si="81"/>
        <v/>
      </c>
      <c r="I1295" t="str">
        <f t="shared" si="82"/>
        <v/>
      </c>
      <c r="J1295" t="str">
        <f t="shared" si="83"/>
        <v/>
      </c>
    </row>
    <row r="1296" spans="7:10">
      <c r="G1296" t="str">
        <f t="shared" si="80"/>
        <v/>
      </c>
      <c r="H1296" t="str">
        <f t="shared" si="81"/>
        <v/>
      </c>
      <c r="I1296" t="str">
        <f t="shared" si="82"/>
        <v/>
      </c>
      <c r="J1296" t="str">
        <f t="shared" si="83"/>
        <v/>
      </c>
    </row>
    <row r="1297" spans="7:10">
      <c r="G1297" t="str">
        <f t="shared" si="80"/>
        <v/>
      </c>
      <c r="H1297" t="str">
        <f t="shared" si="81"/>
        <v/>
      </c>
      <c r="I1297" t="str">
        <f t="shared" si="82"/>
        <v/>
      </c>
      <c r="J1297" t="str">
        <f t="shared" si="83"/>
        <v/>
      </c>
    </row>
    <row r="1298" spans="7:10">
      <c r="G1298" t="str">
        <f t="shared" si="80"/>
        <v/>
      </c>
      <c r="H1298" t="str">
        <f t="shared" si="81"/>
        <v/>
      </c>
      <c r="I1298" t="str">
        <f t="shared" si="82"/>
        <v/>
      </c>
      <c r="J1298" t="str">
        <f t="shared" si="83"/>
        <v/>
      </c>
    </row>
    <row r="1299" spans="7:10">
      <c r="G1299" t="str">
        <f t="shared" si="80"/>
        <v/>
      </c>
      <c r="H1299" t="str">
        <f t="shared" si="81"/>
        <v/>
      </c>
      <c r="I1299" t="str">
        <f t="shared" si="82"/>
        <v/>
      </c>
      <c r="J1299" t="str">
        <f t="shared" si="83"/>
        <v/>
      </c>
    </row>
    <row r="1300" spans="7:10">
      <c r="G1300" t="str">
        <f t="shared" si="80"/>
        <v/>
      </c>
      <c r="H1300" t="str">
        <f t="shared" si="81"/>
        <v/>
      </c>
      <c r="I1300" t="str">
        <f t="shared" si="82"/>
        <v/>
      </c>
      <c r="J1300" t="str">
        <f t="shared" si="83"/>
        <v/>
      </c>
    </row>
    <row r="1301" spans="7:10">
      <c r="G1301" t="str">
        <f t="shared" si="80"/>
        <v/>
      </c>
      <c r="H1301" t="str">
        <f t="shared" si="81"/>
        <v/>
      </c>
      <c r="I1301" t="str">
        <f t="shared" si="82"/>
        <v/>
      </c>
      <c r="J1301" t="str">
        <f t="shared" si="83"/>
        <v/>
      </c>
    </row>
    <row r="1302" spans="7:10">
      <c r="G1302" t="str">
        <f t="shared" si="80"/>
        <v/>
      </c>
      <c r="H1302" t="str">
        <f t="shared" si="81"/>
        <v/>
      </c>
      <c r="I1302" t="str">
        <f t="shared" si="82"/>
        <v/>
      </c>
      <c r="J1302" t="str">
        <f t="shared" si="83"/>
        <v/>
      </c>
    </row>
    <row r="1303" spans="7:10">
      <c r="G1303" t="str">
        <f t="shared" si="80"/>
        <v/>
      </c>
      <c r="H1303" t="str">
        <f t="shared" si="81"/>
        <v/>
      </c>
      <c r="I1303" t="str">
        <f t="shared" si="82"/>
        <v/>
      </c>
      <c r="J1303" t="str">
        <f t="shared" si="83"/>
        <v/>
      </c>
    </row>
    <row r="1304" spans="7:10">
      <c r="G1304" t="str">
        <f t="shared" si="80"/>
        <v/>
      </c>
      <c r="H1304" t="str">
        <f t="shared" si="81"/>
        <v/>
      </c>
      <c r="I1304" t="str">
        <f t="shared" si="82"/>
        <v/>
      </c>
      <c r="J1304" t="str">
        <f t="shared" si="83"/>
        <v/>
      </c>
    </row>
    <row r="1305" spans="7:10">
      <c r="G1305" t="str">
        <f t="shared" si="80"/>
        <v/>
      </c>
      <c r="H1305" t="str">
        <f t="shared" si="81"/>
        <v/>
      </c>
      <c r="I1305" t="str">
        <f t="shared" si="82"/>
        <v/>
      </c>
      <c r="J1305" t="str">
        <f t="shared" si="83"/>
        <v/>
      </c>
    </row>
    <row r="1306" spans="7:10">
      <c r="G1306" t="str">
        <f t="shared" si="80"/>
        <v/>
      </c>
      <c r="H1306" t="str">
        <f t="shared" si="81"/>
        <v/>
      </c>
      <c r="I1306" t="str">
        <f t="shared" si="82"/>
        <v/>
      </c>
      <c r="J1306" t="str">
        <f t="shared" si="83"/>
        <v/>
      </c>
    </row>
    <row r="1307" spans="7:10">
      <c r="G1307" t="str">
        <f t="shared" si="80"/>
        <v/>
      </c>
      <c r="H1307" t="str">
        <f t="shared" si="81"/>
        <v/>
      </c>
      <c r="I1307" t="str">
        <f t="shared" si="82"/>
        <v/>
      </c>
      <c r="J1307" t="str">
        <f t="shared" si="83"/>
        <v/>
      </c>
    </row>
    <row r="1308" spans="7:10">
      <c r="G1308" t="str">
        <f t="shared" si="80"/>
        <v/>
      </c>
      <c r="H1308" t="str">
        <f t="shared" si="81"/>
        <v/>
      </c>
      <c r="I1308" t="str">
        <f t="shared" si="82"/>
        <v/>
      </c>
      <c r="J1308" t="str">
        <f t="shared" si="83"/>
        <v/>
      </c>
    </row>
    <row r="1309" spans="7:10">
      <c r="G1309" t="str">
        <f t="shared" si="80"/>
        <v/>
      </c>
      <c r="H1309" t="str">
        <f t="shared" si="81"/>
        <v/>
      </c>
      <c r="I1309" t="str">
        <f t="shared" si="82"/>
        <v/>
      </c>
      <c r="J1309" t="str">
        <f t="shared" si="83"/>
        <v/>
      </c>
    </row>
    <row r="1310" spans="7:10">
      <c r="G1310" t="str">
        <f t="shared" si="80"/>
        <v/>
      </c>
      <c r="H1310" t="str">
        <f t="shared" si="81"/>
        <v/>
      </c>
      <c r="I1310" t="str">
        <f t="shared" si="82"/>
        <v/>
      </c>
      <c r="J1310" t="str">
        <f t="shared" si="83"/>
        <v/>
      </c>
    </row>
    <row r="1311" spans="7:10">
      <c r="G1311" t="str">
        <f t="shared" si="80"/>
        <v/>
      </c>
      <c r="H1311" t="str">
        <f t="shared" si="81"/>
        <v/>
      </c>
      <c r="I1311" t="str">
        <f t="shared" si="82"/>
        <v/>
      </c>
      <c r="J1311" t="str">
        <f t="shared" si="83"/>
        <v/>
      </c>
    </row>
    <row r="1312" spans="7:10">
      <c r="G1312" t="str">
        <f t="shared" si="80"/>
        <v/>
      </c>
      <c r="H1312" t="str">
        <f t="shared" si="81"/>
        <v/>
      </c>
      <c r="I1312" t="str">
        <f t="shared" si="82"/>
        <v/>
      </c>
      <c r="J1312" t="str">
        <f t="shared" si="83"/>
        <v/>
      </c>
    </row>
    <row r="1313" spans="7:10">
      <c r="G1313" t="str">
        <f t="shared" si="80"/>
        <v/>
      </c>
      <c r="H1313" t="str">
        <f t="shared" si="81"/>
        <v/>
      </c>
      <c r="I1313" t="str">
        <f t="shared" si="82"/>
        <v/>
      </c>
      <c r="J1313" t="str">
        <f t="shared" si="83"/>
        <v/>
      </c>
    </row>
    <row r="1314" spans="7:10">
      <c r="G1314" t="str">
        <f t="shared" si="80"/>
        <v/>
      </c>
      <c r="H1314" t="str">
        <f t="shared" si="81"/>
        <v/>
      </c>
      <c r="I1314" t="str">
        <f t="shared" si="82"/>
        <v/>
      </c>
      <c r="J1314" t="str">
        <f t="shared" si="83"/>
        <v/>
      </c>
    </row>
    <row r="1315" spans="7:10">
      <c r="G1315" t="str">
        <f t="shared" si="80"/>
        <v/>
      </c>
      <c r="H1315" t="str">
        <f t="shared" si="81"/>
        <v/>
      </c>
      <c r="I1315" t="str">
        <f t="shared" si="82"/>
        <v/>
      </c>
      <c r="J1315" t="str">
        <f t="shared" si="83"/>
        <v/>
      </c>
    </row>
    <row r="1316" spans="7:10">
      <c r="G1316" t="str">
        <f t="shared" si="80"/>
        <v/>
      </c>
      <c r="H1316" t="str">
        <f t="shared" si="81"/>
        <v/>
      </c>
      <c r="I1316" t="str">
        <f t="shared" si="82"/>
        <v/>
      </c>
      <c r="J1316" t="str">
        <f t="shared" si="83"/>
        <v/>
      </c>
    </row>
    <row r="1317" spans="7:10">
      <c r="G1317" t="str">
        <f t="shared" si="80"/>
        <v/>
      </c>
      <c r="H1317" t="str">
        <f t="shared" si="81"/>
        <v/>
      </c>
      <c r="I1317" t="str">
        <f t="shared" si="82"/>
        <v/>
      </c>
      <c r="J1317" t="str">
        <f t="shared" si="83"/>
        <v/>
      </c>
    </row>
    <row r="1318" spans="7:10">
      <c r="G1318" t="str">
        <f t="shared" si="80"/>
        <v/>
      </c>
      <c r="H1318" t="str">
        <f t="shared" si="81"/>
        <v/>
      </c>
      <c r="I1318" t="str">
        <f t="shared" si="82"/>
        <v/>
      </c>
      <c r="J1318" t="str">
        <f t="shared" si="83"/>
        <v/>
      </c>
    </row>
    <row r="1319" spans="7:10">
      <c r="G1319" t="str">
        <f t="shared" si="80"/>
        <v/>
      </c>
      <c r="H1319" t="str">
        <f t="shared" si="81"/>
        <v/>
      </c>
      <c r="I1319" t="str">
        <f t="shared" si="82"/>
        <v/>
      </c>
      <c r="J1319" t="str">
        <f t="shared" si="83"/>
        <v/>
      </c>
    </row>
    <row r="1320" spans="7:10">
      <c r="G1320" t="str">
        <f t="shared" si="80"/>
        <v/>
      </c>
      <c r="H1320" t="str">
        <f t="shared" si="81"/>
        <v/>
      </c>
      <c r="I1320" t="str">
        <f t="shared" si="82"/>
        <v/>
      </c>
      <c r="J1320" t="str">
        <f t="shared" si="83"/>
        <v/>
      </c>
    </row>
    <row r="1321" spans="7:10">
      <c r="G1321" t="str">
        <f t="shared" si="80"/>
        <v/>
      </c>
      <c r="H1321" t="str">
        <f t="shared" si="81"/>
        <v/>
      </c>
      <c r="I1321" t="str">
        <f t="shared" si="82"/>
        <v/>
      </c>
      <c r="J1321" t="str">
        <f t="shared" si="83"/>
        <v/>
      </c>
    </row>
    <row r="1322" spans="7:10">
      <c r="G1322" t="str">
        <f t="shared" si="80"/>
        <v/>
      </c>
      <c r="H1322" t="str">
        <f t="shared" si="81"/>
        <v/>
      </c>
      <c r="I1322" t="str">
        <f t="shared" si="82"/>
        <v/>
      </c>
      <c r="J1322" t="str">
        <f t="shared" si="83"/>
        <v/>
      </c>
    </row>
    <row r="1323" spans="7:10">
      <c r="G1323" t="str">
        <f t="shared" si="80"/>
        <v/>
      </c>
      <c r="H1323" t="str">
        <f t="shared" si="81"/>
        <v/>
      </c>
      <c r="I1323" t="str">
        <f t="shared" si="82"/>
        <v/>
      </c>
      <c r="J1323" t="str">
        <f t="shared" si="83"/>
        <v/>
      </c>
    </row>
    <row r="1324" spans="7:10">
      <c r="G1324" t="str">
        <f t="shared" si="80"/>
        <v/>
      </c>
      <c r="H1324" t="str">
        <f t="shared" si="81"/>
        <v/>
      </c>
      <c r="I1324" t="str">
        <f t="shared" si="82"/>
        <v/>
      </c>
      <c r="J1324" t="str">
        <f t="shared" si="83"/>
        <v/>
      </c>
    </row>
    <row r="1325" spans="7:10">
      <c r="G1325" t="str">
        <f t="shared" si="80"/>
        <v/>
      </c>
      <c r="H1325" t="str">
        <f t="shared" si="81"/>
        <v/>
      </c>
      <c r="I1325" t="str">
        <f t="shared" si="82"/>
        <v/>
      </c>
      <c r="J1325" t="str">
        <f t="shared" si="83"/>
        <v/>
      </c>
    </row>
    <row r="1326" spans="7:10">
      <c r="G1326" t="str">
        <f t="shared" si="80"/>
        <v/>
      </c>
      <c r="H1326" t="str">
        <f t="shared" si="81"/>
        <v/>
      </c>
      <c r="I1326" t="str">
        <f t="shared" si="82"/>
        <v/>
      </c>
      <c r="J1326" t="str">
        <f t="shared" si="83"/>
        <v/>
      </c>
    </row>
    <row r="1327" spans="7:10">
      <c r="G1327" t="str">
        <f t="shared" si="80"/>
        <v/>
      </c>
      <c r="H1327" t="str">
        <f t="shared" si="81"/>
        <v/>
      </c>
      <c r="I1327" t="str">
        <f t="shared" si="82"/>
        <v/>
      </c>
      <c r="J1327" t="str">
        <f t="shared" si="83"/>
        <v/>
      </c>
    </row>
    <row r="1328" spans="7:10">
      <c r="G1328" t="str">
        <f t="shared" si="80"/>
        <v/>
      </c>
      <c r="H1328" t="str">
        <f t="shared" si="81"/>
        <v/>
      </c>
      <c r="I1328" t="str">
        <f t="shared" si="82"/>
        <v/>
      </c>
      <c r="J1328" t="str">
        <f t="shared" si="83"/>
        <v/>
      </c>
    </row>
    <row r="1329" spans="7:10">
      <c r="G1329" t="str">
        <f t="shared" si="80"/>
        <v/>
      </c>
      <c r="H1329" t="str">
        <f t="shared" si="81"/>
        <v/>
      </c>
      <c r="I1329" t="str">
        <f t="shared" si="82"/>
        <v/>
      </c>
      <c r="J1329" t="str">
        <f t="shared" si="83"/>
        <v/>
      </c>
    </row>
    <row r="1330" spans="7:10">
      <c r="G1330" t="str">
        <f t="shared" si="80"/>
        <v/>
      </c>
      <c r="H1330" t="str">
        <f t="shared" si="81"/>
        <v/>
      </c>
      <c r="I1330" t="str">
        <f t="shared" si="82"/>
        <v/>
      </c>
      <c r="J1330" t="str">
        <f t="shared" si="83"/>
        <v/>
      </c>
    </row>
    <row r="1331" spans="7:10">
      <c r="G1331" t="str">
        <f t="shared" si="80"/>
        <v/>
      </c>
      <c r="H1331" t="str">
        <f t="shared" si="81"/>
        <v/>
      </c>
      <c r="I1331" t="str">
        <f t="shared" si="82"/>
        <v/>
      </c>
      <c r="J1331" t="str">
        <f t="shared" si="83"/>
        <v/>
      </c>
    </row>
    <row r="1332" spans="7:10">
      <c r="G1332" t="str">
        <f t="shared" si="80"/>
        <v/>
      </c>
      <c r="H1332" t="str">
        <f t="shared" si="81"/>
        <v/>
      </c>
      <c r="I1332" t="str">
        <f t="shared" si="82"/>
        <v/>
      </c>
      <c r="J1332" t="str">
        <f t="shared" si="83"/>
        <v/>
      </c>
    </row>
    <row r="1333" spans="7:10">
      <c r="G1333" t="str">
        <f t="shared" si="80"/>
        <v/>
      </c>
      <c r="H1333" t="str">
        <f t="shared" si="81"/>
        <v/>
      </c>
      <c r="I1333" t="str">
        <f t="shared" si="82"/>
        <v/>
      </c>
      <c r="J1333" t="str">
        <f t="shared" si="83"/>
        <v/>
      </c>
    </row>
    <row r="1334" spans="7:10">
      <c r="G1334" t="str">
        <f t="shared" si="80"/>
        <v/>
      </c>
      <c r="H1334" t="str">
        <f t="shared" si="81"/>
        <v/>
      </c>
      <c r="I1334" t="str">
        <f t="shared" si="82"/>
        <v/>
      </c>
      <c r="J1334" t="str">
        <f t="shared" si="83"/>
        <v/>
      </c>
    </row>
    <row r="1335" spans="7:10">
      <c r="G1335" t="str">
        <f t="shared" si="80"/>
        <v/>
      </c>
      <c r="H1335" t="str">
        <f t="shared" si="81"/>
        <v/>
      </c>
      <c r="I1335" t="str">
        <f t="shared" si="82"/>
        <v/>
      </c>
      <c r="J1335" t="str">
        <f t="shared" si="83"/>
        <v/>
      </c>
    </row>
    <row r="1336" spans="7:10">
      <c r="G1336" t="str">
        <f t="shared" si="80"/>
        <v/>
      </c>
      <c r="H1336" t="str">
        <f t="shared" si="81"/>
        <v/>
      </c>
      <c r="I1336" t="str">
        <f t="shared" si="82"/>
        <v/>
      </c>
      <c r="J1336" t="str">
        <f t="shared" si="83"/>
        <v/>
      </c>
    </row>
    <row r="1337" spans="7:10">
      <c r="G1337" t="str">
        <f t="shared" si="80"/>
        <v/>
      </c>
      <c r="H1337" t="str">
        <f t="shared" si="81"/>
        <v/>
      </c>
      <c r="I1337" t="str">
        <f t="shared" si="82"/>
        <v/>
      </c>
      <c r="J1337" t="str">
        <f t="shared" si="83"/>
        <v/>
      </c>
    </row>
    <row r="1338" spans="7:10">
      <c r="G1338" t="str">
        <f t="shared" si="80"/>
        <v/>
      </c>
      <c r="H1338" t="str">
        <f t="shared" si="81"/>
        <v/>
      </c>
      <c r="I1338" t="str">
        <f t="shared" si="82"/>
        <v/>
      </c>
      <c r="J1338" t="str">
        <f t="shared" si="83"/>
        <v/>
      </c>
    </row>
    <row r="1339" spans="7:10">
      <c r="G1339" t="str">
        <f t="shared" si="80"/>
        <v/>
      </c>
      <c r="H1339" t="str">
        <f t="shared" si="81"/>
        <v/>
      </c>
      <c r="I1339" t="str">
        <f t="shared" si="82"/>
        <v/>
      </c>
      <c r="J1339" t="str">
        <f t="shared" si="83"/>
        <v/>
      </c>
    </row>
    <row r="1340" spans="7:10">
      <c r="G1340" t="str">
        <f t="shared" si="80"/>
        <v/>
      </c>
      <c r="H1340" t="str">
        <f t="shared" si="81"/>
        <v/>
      </c>
      <c r="I1340" t="str">
        <f t="shared" si="82"/>
        <v/>
      </c>
      <c r="J1340" t="str">
        <f t="shared" si="83"/>
        <v/>
      </c>
    </row>
    <row r="1341" spans="7:10">
      <c r="G1341" t="str">
        <f t="shared" si="80"/>
        <v/>
      </c>
      <c r="H1341" t="str">
        <f t="shared" si="81"/>
        <v/>
      </c>
      <c r="I1341" t="str">
        <f t="shared" si="82"/>
        <v/>
      </c>
      <c r="J1341" t="str">
        <f t="shared" si="83"/>
        <v/>
      </c>
    </row>
    <row r="1342" spans="7:10">
      <c r="G1342" t="str">
        <f t="shared" si="80"/>
        <v/>
      </c>
      <c r="H1342" t="str">
        <f t="shared" si="81"/>
        <v/>
      </c>
      <c r="I1342" t="str">
        <f t="shared" si="82"/>
        <v/>
      </c>
      <c r="J1342" t="str">
        <f t="shared" si="83"/>
        <v/>
      </c>
    </row>
    <row r="1343" spans="7:10">
      <c r="G1343" t="str">
        <f t="shared" si="80"/>
        <v/>
      </c>
      <c r="H1343" t="str">
        <f t="shared" si="81"/>
        <v/>
      </c>
      <c r="I1343" t="str">
        <f t="shared" si="82"/>
        <v/>
      </c>
      <c r="J1343" t="str">
        <f t="shared" si="83"/>
        <v/>
      </c>
    </row>
    <row r="1344" spans="7:10">
      <c r="G1344" t="str">
        <f t="shared" si="80"/>
        <v/>
      </c>
      <c r="H1344" t="str">
        <f t="shared" si="81"/>
        <v/>
      </c>
      <c r="I1344" t="str">
        <f t="shared" si="82"/>
        <v/>
      </c>
      <c r="J1344" t="str">
        <f t="shared" si="83"/>
        <v/>
      </c>
    </row>
    <row r="1345" spans="7:10">
      <c r="G1345" t="str">
        <f t="shared" si="80"/>
        <v/>
      </c>
      <c r="H1345" t="str">
        <f t="shared" si="81"/>
        <v/>
      </c>
      <c r="I1345" t="str">
        <f t="shared" si="82"/>
        <v/>
      </c>
      <c r="J1345" t="str">
        <f t="shared" si="83"/>
        <v/>
      </c>
    </row>
    <row r="1346" spans="7:10">
      <c r="G1346" t="str">
        <f t="shared" si="80"/>
        <v/>
      </c>
      <c r="H1346" t="str">
        <f t="shared" si="81"/>
        <v/>
      </c>
      <c r="I1346" t="str">
        <f t="shared" si="82"/>
        <v/>
      </c>
      <c r="J1346" t="str">
        <f t="shared" si="83"/>
        <v/>
      </c>
    </row>
    <row r="1347" spans="7:10">
      <c r="G1347" t="str">
        <f t="shared" ref="G1347:G1410" si="84">IF(G1346="","",IF(G1346+1&gt;$C$2,"",G1346+1))</f>
        <v/>
      </c>
      <c r="H1347" t="str">
        <f t="shared" ref="H1347:H1410" si="85">IF(G1347="","",1/G1347)</f>
        <v/>
      </c>
      <c r="I1347" t="str">
        <f t="shared" ref="I1347:I1410" si="86">IF(G1347="","",-I1346)</f>
        <v/>
      </c>
      <c r="J1347" t="str">
        <f t="shared" ref="J1347:J1410" si="87">IF(G1347="","",I1347*H1347)</f>
        <v/>
      </c>
    </row>
    <row r="1348" spans="7:10">
      <c r="G1348" t="str">
        <f t="shared" si="84"/>
        <v/>
      </c>
      <c r="H1348" t="str">
        <f t="shared" si="85"/>
        <v/>
      </c>
      <c r="I1348" t="str">
        <f t="shared" si="86"/>
        <v/>
      </c>
      <c r="J1348" t="str">
        <f t="shared" si="87"/>
        <v/>
      </c>
    </row>
    <row r="1349" spans="7:10">
      <c r="G1349" t="str">
        <f t="shared" si="84"/>
        <v/>
      </c>
      <c r="H1349" t="str">
        <f t="shared" si="85"/>
        <v/>
      </c>
      <c r="I1349" t="str">
        <f t="shared" si="86"/>
        <v/>
      </c>
      <c r="J1349" t="str">
        <f t="shared" si="87"/>
        <v/>
      </c>
    </row>
    <row r="1350" spans="7:10">
      <c r="G1350" t="str">
        <f t="shared" si="84"/>
        <v/>
      </c>
      <c r="H1350" t="str">
        <f t="shared" si="85"/>
        <v/>
      </c>
      <c r="I1350" t="str">
        <f t="shared" si="86"/>
        <v/>
      </c>
      <c r="J1350" t="str">
        <f t="shared" si="87"/>
        <v/>
      </c>
    </row>
    <row r="1351" spans="7:10">
      <c r="G1351" t="str">
        <f t="shared" si="84"/>
        <v/>
      </c>
      <c r="H1351" t="str">
        <f t="shared" si="85"/>
        <v/>
      </c>
      <c r="I1351" t="str">
        <f t="shared" si="86"/>
        <v/>
      </c>
      <c r="J1351" t="str">
        <f t="shared" si="87"/>
        <v/>
      </c>
    </row>
    <row r="1352" spans="7:10">
      <c r="G1352" t="str">
        <f t="shared" si="84"/>
        <v/>
      </c>
      <c r="H1352" t="str">
        <f t="shared" si="85"/>
        <v/>
      </c>
      <c r="I1352" t="str">
        <f t="shared" si="86"/>
        <v/>
      </c>
      <c r="J1352" t="str">
        <f t="shared" si="87"/>
        <v/>
      </c>
    </row>
    <row r="1353" spans="7:10">
      <c r="G1353" t="str">
        <f t="shared" si="84"/>
        <v/>
      </c>
      <c r="H1353" t="str">
        <f t="shared" si="85"/>
        <v/>
      </c>
      <c r="I1353" t="str">
        <f t="shared" si="86"/>
        <v/>
      </c>
      <c r="J1353" t="str">
        <f t="shared" si="87"/>
        <v/>
      </c>
    </row>
    <row r="1354" spans="7:10">
      <c r="G1354" t="str">
        <f t="shared" si="84"/>
        <v/>
      </c>
      <c r="H1354" t="str">
        <f t="shared" si="85"/>
        <v/>
      </c>
      <c r="I1354" t="str">
        <f t="shared" si="86"/>
        <v/>
      </c>
      <c r="J1354" t="str">
        <f t="shared" si="87"/>
        <v/>
      </c>
    </row>
    <row r="1355" spans="7:10">
      <c r="G1355" t="str">
        <f t="shared" si="84"/>
        <v/>
      </c>
      <c r="H1355" t="str">
        <f t="shared" si="85"/>
        <v/>
      </c>
      <c r="I1355" t="str">
        <f t="shared" si="86"/>
        <v/>
      </c>
      <c r="J1355" t="str">
        <f t="shared" si="87"/>
        <v/>
      </c>
    </row>
    <row r="1356" spans="7:10">
      <c r="G1356" t="str">
        <f t="shared" si="84"/>
        <v/>
      </c>
      <c r="H1356" t="str">
        <f t="shared" si="85"/>
        <v/>
      </c>
      <c r="I1356" t="str">
        <f t="shared" si="86"/>
        <v/>
      </c>
      <c r="J1356" t="str">
        <f t="shared" si="87"/>
        <v/>
      </c>
    </row>
    <row r="1357" spans="7:10">
      <c r="G1357" t="str">
        <f t="shared" si="84"/>
        <v/>
      </c>
      <c r="H1357" t="str">
        <f t="shared" si="85"/>
        <v/>
      </c>
      <c r="I1357" t="str">
        <f t="shared" si="86"/>
        <v/>
      </c>
      <c r="J1357" t="str">
        <f t="shared" si="87"/>
        <v/>
      </c>
    </row>
    <row r="1358" spans="7:10">
      <c r="G1358" t="str">
        <f t="shared" si="84"/>
        <v/>
      </c>
      <c r="H1358" t="str">
        <f t="shared" si="85"/>
        <v/>
      </c>
      <c r="I1358" t="str">
        <f t="shared" si="86"/>
        <v/>
      </c>
      <c r="J1358" t="str">
        <f t="shared" si="87"/>
        <v/>
      </c>
    </row>
    <row r="1359" spans="7:10">
      <c r="G1359" t="str">
        <f t="shared" si="84"/>
        <v/>
      </c>
      <c r="H1359" t="str">
        <f t="shared" si="85"/>
        <v/>
      </c>
      <c r="I1359" t="str">
        <f t="shared" si="86"/>
        <v/>
      </c>
      <c r="J1359" t="str">
        <f t="shared" si="87"/>
        <v/>
      </c>
    </row>
    <row r="1360" spans="7:10">
      <c r="G1360" t="str">
        <f t="shared" si="84"/>
        <v/>
      </c>
      <c r="H1360" t="str">
        <f t="shared" si="85"/>
        <v/>
      </c>
      <c r="I1360" t="str">
        <f t="shared" si="86"/>
        <v/>
      </c>
      <c r="J1360" t="str">
        <f t="shared" si="87"/>
        <v/>
      </c>
    </row>
    <row r="1361" spans="7:10">
      <c r="G1361" t="str">
        <f t="shared" si="84"/>
        <v/>
      </c>
      <c r="H1361" t="str">
        <f t="shared" si="85"/>
        <v/>
      </c>
      <c r="I1361" t="str">
        <f t="shared" si="86"/>
        <v/>
      </c>
      <c r="J1361" t="str">
        <f t="shared" si="87"/>
        <v/>
      </c>
    </row>
    <row r="1362" spans="7:10">
      <c r="G1362" t="str">
        <f t="shared" si="84"/>
        <v/>
      </c>
      <c r="H1362" t="str">
        <f t="shared" si="85"/>
        <v/>
      </c>
      <c r="I1362" t="str">
        <f t="shared" si="86"/>
        <v/>
      </c>
      <c r="J1362" t="str">
        <f t="shared" si="87"/>
        <v/>
      </c>
    </row>
    <row r="1363" spans="7:10">
      <c r="G1363" t="str">
        <f t="shared" si="84"/>
        <v/>
      </c>
      <c r="H1363" t="str">
        <f t="shared" si="85"/>
        <v/>
      </c>
      <c r="I1363" t="str">
        <f t="shared" si="86"/>
        <v/>
      </c>
      <c r="J1363" t="str">
        <f t="shared" si="87"/>
        <v/>
      </c>
    </row>
    <row r="1364" spans="7:10">
      <c r="G1364" t="str">
        <f t="shared" si="84"/>
        <v/>
      </c>
      <c r="H1364" t="str">
        <f t="shared" si="85"/>
        <v/>
      </c>
      <c r="I1364" t="str">
        <f t="shared" si="86"/>
        <v/>
      </c>
      <c r="J1364" t="str">
        <f t="shared" si="87"/>
        <v/>
      </c>
    </row>
    <row r="1365" spans="7:10">
      <c r="G1365" t="str">
        <f t="shared" si="84"/>
        <v/>
      </c>
      <c r="H1365" t="str">
        <f t="shared" si="85"/>
        <v/>
      </c>
      <c r="I1365" t="str">
        <f t="shared" si="86"/>
        <v/>
      </c>
      <c r="J1365" t="str">
        <f t="shared" si="87"/>
        <v/>
      </c>
    </row>
    <row r="1366" spans="7:10">
      <c r="G1366" t="str">
        <f t="shared" si="84"/>
        <v/>
      </c>
      <c r="H1366" t="str">
        <f t="shared" si="85"/>
        <v/>
      </c>
      <c r="I1366" t="str">
        <f t="shared" si="86"/>
        <v/>
      </c>
      <c r="J1366" t="str">
        <f t="shared" si="87"/>
        <v/>
      </c>
    </row>
    <row r="1367" spans="7:10">
      <c r="G1367" t="str">
        <f t="shared" si="84"/>
        <v/>
      </c>
      <c r="H1367" t="str">
        <f t="shared" si="85"/>
        <v/>
      </c>
      <c r="I1367" t="str">
        <f t="shared" si="86"/>
        <v/>
      </c>
      <c r="J1367" t="str">
        <f t="shared" si="87"/>
        <v/>
      </c>
    </row>
    <row r="1368" spans="7:10">
      <c r="G1368" t="str">
        <f t="shared" si="84"/>
        <v/>
      </c>
      <c r="H1368" t="str">
        <f t="shared" si="85"/>
        <v/>
      </c>
      <c r="I1368" t="str">
        <f t="shared" si="86"/>
        <v/>
      </c>
      <c r="J1368" t="str">
        <f t="shared" si="87"/>
        <v/>
      </c>
    </row>
    <row r="1369" spans="7:10">
      <c r="G1369" t="str">
        <f t="shared" si="84"/>
        <v/>
      </c>
      <c r="H1369" t="str">
        <f t="shared" si="85"/>
        <v/>
      </c>
      <c r="I1369" t="str">
        <f t="shared" si="86"/>
        <v/>
      </c>
      <c r="J1369" t="str">
        <f t="shared" si="87"/>
        <v/>
      </c>
    </row>
    <row r="1370" spans="7:10">
      <c r="G1370" t="str">
        <f t="shared" si="84"/>
        <v/>
      </c>
      <c r="H1370" t="str">
        <f t="shared" si="85"/>
        <v/>
      </c>
      <c r="I1370" t="str">
        <f t="shared" si="86"/>
        <v/>
      </c>
      <c r="J1370" t="str">
        <f t="shared" si="87"/>
        <v/>
      </c>
    </row>
    <row r="1371" spans="7:10">
      <c r="G1371" t="str">
        <f t="shared" si="84"/>
        <v/>
      </c>
      <c r="H1371" t="str">
        <f t="shared" si="85"/>
        <v/>
      </c>
      <c r="I1371" t="str">
        <f t="shared" si="86"/>
        <v/>
      </c>
      <c r="J1371" t="str">
        <f t="shared" si="87"/>
        <v/>
      </c>
    </row>
    <row r="1372" spans="7:10">
      <c r="G1372" t="str">
        <f t="shared" si="84"/>
        <v/>
      </c>
      <c r="H1372" t="str">
        <f t="shared" si="85"/>
        <v/>
      </c>
      <c r="I1372" t="str">
        <f t="shared" si="86"/>
        <v/>
      </c>
      <c r="J1372" t="str">
        <f t="shared" si="87"/>
        <v/>
      </c>
    </row>
    <row r="1373" spans="7:10">
      <c r="G1373" t="str">
        <f t="shared" si="84"/>
        <v/>
      </c>
      <c r="H1373" t="str">
        <f t="shared" si="85"/>
        <v/>
      </c>
      <c r="I1373" t="str">
        <f t="shared" si="86"/>
        <v/>
      </c>
      <c r="J1373" t="str">
        <f t="shared" si="87"/>
        <v/>
      </c>
    </row>
    <row r="1374" spans="7:10">
      <c r="G1374" t="str">
        <f t="shared" si="84"/>
        <v/>
      </c>
      <c r="H1374" t="str">
        <f t="shared" si="85"/>
        <v/>
      </c>
      <c r="I1374" t="str">
        <f t="shared" si="86"/>
        <v/>
      </c>
      <c r="J1374" t="str">
        <f t="shared" si="87"/>
        <v/>
      </c>
    </row>
    <row r="1375" spans="7:10">
      <c r="G1375" t="str">
        <f t="shared" si="84"/>
        <v/>
      </c>
      <c r="H1375" t="str">
        <f t="shared" si="85"/>
        <v/>
      </c>
      <c r="I1375" t="str">
        <f t="shared" si="86"/>
        <v/>
      </c>
      <c r="J1375" t="str">
        <f t="shared" si="87"/>
        <v/>
      </c>
    </row>
    <row r="1376" spans="7:10">
      <c r="G1376" t="str">
        <f t="shared" si="84"/>
        <v/>
      </c>
      <c r="H1376" t="str">
        <f t="shared" si="85"/>
        <v/>
      </c>
      <c r="I1376" t="str">
        <f t="shared" si="86"/>
        <v/>
      </c>
      <c r="J1376" t="str">
        <f t="shared" si="87"/>
        <v/>
      </c>
    </row>
    <row r="1377" spans="7:10">
      <c r="G1377" t="str">
        <f t="shared" si="84"/>
        <v/>
      </c>
      <c r="H1377" t="str">
        <f t="shared" si="85"/>
        <v/>
      </c>
      <c r="I1377" t="str">
        <f t="shared" si="86"/>
        <v/>
      </c>
      <c r="J1377" t="str">
        <f t="shared" si="87"/>
        <v/>
      </c>
    </row>
    <row r="1378" spans="7:10">
      <c r="G1378" t="str">
        <f t="shared" si="84"/>
        <v/>
      </c>
      <c r="H1378" t="str">
        <f t="shared" si="85"/>
        <v/>
      </c>
      <c r="I1378" t="str">
        <f t="shared" si="86"/>
        <v/>
      </c>
      <c r="J1378" t="str">
        <f t="shared" si="87"/>
        <v/>
      </c>
    </row>
    <row r="1379" spans="7:10">
      <c r="G1379" t="str">
        <f t="shared" si="84"/>
        <v/>
      </c>
      <c r="H1379" t="str">
        <f t="shared" si="85"/>
        <v/>
      </c>
      <c r="I1379" t="str">
        <f t="shared" si="86"/>
        <v/>
      </c>
      <c r="J1379" t="str">
        <f t="shared" si="87"/>
        <v/>
      </c>
    </row>
    <row r="1380" spans="7:10">
      <c r="G1380" t="str">
        <f t="shared" si="84"/>
        <v/>
      </c>
      <c r="H1380" t="str">
        <f t="shared" si="85"/>
        <v/>
      </c>
      <c r="I1380" t="str">
        <f t="shared" si="86"/>
        <v/>
      </c>
      <c r="J1380" t="str">
        <f t="shared" si="87"/>
        <v/>
      </c>
    </row>
    <row r="1381" spans="7:10">
      <c r="G1381" t="str">
        <f t="shared" si="84"/>
        <v/>
      </c>
      <c r="H1381" t="str">
        <f t="shared" si="85"/>
        <v/>
      </c>
      <c r="I1381" t="str">
        <f t="shared" si="86"/>
        <v/>
      </c>
      <c r="J1381" t="str">
        <f t="shared" si="87"/>
        <v/>
      </c>
    </row>
    <row r="1382" spans="7:10">
      <c r="G1382" t="str">
        <f t="shared" si="84"/>
        <v/>
      </c>
      <c r="H1382" t="str">
        <f t="shared" si="85"/>
        <v/>
      </c>
      <c r="I1382" t="str">
        <f t="shared" si="86"/>
        <v/>
      </c>
      <c r="J1382" t="str">
        <f t="shared" si="87"/>
        <v/>
      </c>
    </row>
    <row r="1383" spans="7:10">
      <c r="G1383" t="str">
        <f t="shared" si="84"/>
        <v/>
      </c>
      <c r="H1383" t="str">
        <f t="shared" si="85"/>
        <v/>
      </c>
      <c r="I1383" t="str">
        <f t="shared" si="86"/>
        <v/>
      </c>
      <c r="J1383" t="str">
        <f t="shared" si="87"/>
        <v/>
      </c>
    </row>
    <row r="1384" spans="7:10">
      <c r="G1384" t="str">
        <f t="shared" si="84"/>
        <v/>
      </c>
      <c r="H1384" t="str">
        <f t="shared" si="85"/>
        <v/>
      </c>
      <c r="I1384" t="str">
        <f t="shared" si="86"/>
        <v/>
      </c>
      <c r="J1384" t="str">
        <f t="shared" si="87"/>
        <v/>
      </c>
    </row>
    <row r="1385" spans="7:10">
      <c r="G1385" t="str">
        <f t="shared" si="84"/>
        <v/>
      </c>
      <c r="H1385" t="str">
        <f t="shared" si="85"/>
        <v/>
      </c>
      <c r="I1385" t="str">
        <f t="shared" si="86"/>
        <v/>
      </c>
      <c r="J1385" t="str">
        <f t="shared" si="87"/>
        <v/>
      </c>
    </row>
    <row r="1386" spans="7:10">
      <c r="G1386" t="str">
        <f t="shared" si="84"/>
        <v/>
      </c>
      <c r="H1386" t="str">
        <f t="shared" si="85"/>
        <v/>
      </c>
      <c r="I1386" t="str">
        <f t="shared" si="86"/>
        <v/>
      </c>
      <c r="J1386" t="str">
        <f t="shared" si="87"/>
        <v/>
      </c>
    </row>
    <row r="1387" spans="7:10">
      <c r="G1387" t="str">
        <f t="shared" si="84"/>
        <v/>
      </c>
      <c r="H1387" t="str">
        <f t="shared" si="85"/>
        <v/>
      </c>
      <c r="I1387" t="str">
        <f t="shared" si="86"/>
        <v/>
      </c>
      <c r="J1387" t="str">
        <f t="shared" si="87"/>
        <v/>
      </c>
    </row>
    <row r="1388" spans="7:10">
      <c r="G1388" t="str">
        <f t="shared" si="84"/>
        <v/>
      </c>
      <c r="H1388" t="str">
        <f t="shared" si="85"/>
        <v/>
      </c>
      <c r="I1388" t="str">
        <f t="shared" si="86"/>
        <v/>
      </c>
      <c r="J1388" t="str">
        <f t="shared" si="87"/>
        <v/>
      </c>
    </row>
    <row r="1389" spans="7:10">
      <c r="G1389" t="str">
        <f t="shared" si="84"/>
        <v/>
      </c>
      <c r="H1389" t="str">
        <f t="shared" si="85"/>
        <v/>
      </c>
      <c r="I1389" t="str">
        <f t="shared" si="86"/>
        <v/>
      </c>
      <c r="J1389" t="str">
        <f t="shared" si="87"/>
        <v/>
      </c>
    </row>
    <row r="1390" spans="7:10">
      <c r="G1390" t="str">
        <f t="shared" si="84"/>
        <v/>
      </c>
      <c r="H1390" t="str">
        <f t="shared" si="85"/>
        <v/>
      </c>
      <c r="I1390" t="str">
        <f t="shared" si="86"/>
        <v/>
      </c>
      <c r="J1390" t="str">
        <f t="shared" si="87"/>
        <v/>
      </c>
    </row>
    <row r="1391" spans="7:10">
      <c r="G1391" t="str">
        <f t="shared" si="84"/>
        <v/>
      </c>
      <c r="H1391" t="str">
        <f t="shared" si="85"/>
        <v/>
      </c>
      <c r="I1391" t="str">
        <f t="shared" si="86"/>
        <v/>
      </c>
      <c r="J1391" t="str">
        <f t="shared" si="87"/>
        <v/>
      </c>
    </row>
    <row r="1392" spans="7:10">
      <c r="G1392" t="str">
        <f t="shared" si="84"/>
        <v/>
      </c>
      <c r="H1392" t="str">
        <f t="shared" si="85"/>
        <v/>
      </c>
      <c r="I1392" t="str">
        <f t="shared" si="86"/>
        <v/>
      </c>
      <c r="J1392" t="str">
        <f t="shared" si="87"/>
        <v/>
      </c>
    </row>
    <row r="1393" spans="7:10">
      <c r="G1393" t="str">
        <f t="shared" si="84"/>
        <v/>
      </c>
      <c r="H1393" t="str">
        <f t="shared" si="85"/>
        <v/>
      </c>
      <c r="I1393" t="str">
        <f t="shared" si="86"/>
        <v/>
      </c>
      <c r="J1393" t="str">
        <f t="shared" si="87"/>
        <v/>
      </c>
    </row>
    <row r="1394" spans="7:10">
      <c r="G1394" t="str">
        <f t="shared" si="84"/>
        <v/>
      </c>
      <c r="H1394" t="str">
        <f t="shared" si="85"/>
        <v/>
      </c>
      <c r="I1394" t="str">
        <f t="shared" si="86"/>
        <v/>
      </c>
      <c r="J1394" t="str">
        <f t="shared" si="87"/>
        <v/>
      </c>
    </row>
    <row r="1395" spans="7:10">
      <c r="G1395" t="str">
        <f t="shared" si="84"/>
        <v/>
      </c>
      <c r="H1395" t="str">
        <f t="shared" si="85"/>
        <v/>
      </c>
      <c r="I1395" t="str">
        <f t="shared" si="86"/>
        <v/>
      </c>
      <c r="J1395" t="str">
        <f t="shared" si="87"/>
        <v/>
      </c>
    </row>
    <row r="1396" spans="7:10">
      <c r="G1396" t="str">
        <f t="shared" si="84"/>
        <v/>
      </c>
      <c r="H1396" t="str">
        <f t="shared" si="85"/>
        <v/>
      </c>
      <c r="I1396" t="str">
        <f t="shared" si="86"/>
        <v/>
      </c>
      <c r="J1396" t="str">
        <f t="shared" si="87"/>
        <v/>
      </c>
    </row>
    <row r="1397" spans="7:10">
      <c r="G1397" t="str">
        <f t="shared" si="84"/>
        <v/>
      </c>
      <c r="H1397" t="str">
        <f t="shared" si="85"/>
        <v/>
      </c>
      <c r="I1397" t="str">
        <f t="shared" si="86"/>
        <v/>
      </c>
      <c r="J1397" t="str">
        <f t="shared" si="87"/>
        <v/>
      </c>
    </row>
    <row r="1398" spans="7:10">
      <c r="G1398" t="str">
        <f t="shared" si="84"/>
        <v/>
      </c>
      <c r="H1398" t="str">
        <f t="shared" si="85"/>
        <v/>
      </c>
      <c r="I1398" t="str">
        <f t="shared" si="86"/>
        <v/>
      </c>
      <c r="J1398" t="str">
        <f t="shared" si="87"/>
        <v/>
      </c>
    </row>
    <row r="1399" spans="7:10">
      <c r="G1399" t="str">
        <f t="shared" si="84"/>
        <v/>
      </c>
      <c r="H1399" t="str">
        <f t="shared" si="85"/>
        <v/>
      </c>
      <c r="I1399" t="str">
        <f t="shared" si="86"/>
        <v/>
      </c>
      <c r="J1399" t="str">
        <f t="shared" si="87"/>
        <v/>
      </c>
    </row>
    <row r="1400" spans="7:10">
      <c r="G1400" t="str">
        <f t="shared" si="84"/>
        <v/>
      </c>
      <c r="H1400" t="str">
        <f t="shared" si="85"/>
        <v/>
      </c>
      <c r="I1400" t="str">
        <f t="shared" si="86"/>
        <v/>
      </c>
      <c r="J1400" t="str">
        <f t="shared" si="87"/>
        <v/>
      </c>
    </row>
    <row r="1401" spans="7:10">
      <c r="G1401" t="str">
        <f t="shared" si="84"/>
        <v/>
      </c>
      <c r="H1401" t="str">
        <f t="shared" si="85"/>
        <v/>
      </c>
      <c r="I1401" t="str">
        <f t="shared" si="86"/>
        <v/>
      </c>
      <c r="J1401" t="str">
        <f t="shared" si="87"/>
        <v/>
      </c>
    </row>
    <row r="1402" spans="7:10">
      <c r="G1402" t="str">
        <f t="shared" si="84"/>
        <v/>
      </c>
      <c r="H1402" t="str">
        <f t="shared" si="85"/>
        <v/>
      </c>
      <c r="I1402" t="str">
        <f t="shared" si="86"/>
        <v/>
      </c>
      <c r="J1402" t="str">
        <f t="shared" si="87"/>
        <v/>
      </c>
    </row>
    <row r="1403" spans="7:10">
      <c r="G1403" t="str">
        <f t="shared" si="84"/>
        <v/>
      </c>
      <c r="H1403" t="str">
        <f t="shared" si="85"/>
        <v/>
      </c>
      <c r="I1403" t="str">
        <f t="shared" si="86"/>
        <v/>
      </c>
      <c r="J1403" t="str">
        <f t="shared" si="87"/>
        <v/>
      </c>
    </row>
    <row r="1404" spans="7:10">
      <c r="G1404" t="str">
        <f t="shared" si="84"/>
        <v/>
      </c>
      <c r="H1404" t="str">
        <f t="shared" si="85"/>
        <v/>
      </c>
      <c r="I1404" t="str">
        <f t="shared" si="86"/>
        <v/>
      </c>
      <c r="J1404" t="str">
        <f t="shared" si="87"/>
        <v/>
      </c>
    </row>
    <row r="1405" spans="7:10">
      <c r="G1405" t="str">
        <f t="shared" si="84"/>
        <v/>
      </c>
      <c r="H1405" t="str">
        <f t="shared" si="85"/>
        <v/>
      </c>
      <c r="I1405" t="str">
        <f t="shared" si="86"/>
        <v/>
      </c>
      <c r="J1405" t="str">
        <f t="shared" si="87"/>
        <v/>
      </c>
    </row>
    <row r="1406" spans="7:10">
      <c r="G1406" t="str">
        <f t="shared" si="84"/>
        <v/>
      </c>
      <c r="H1406" t="str">
        <f t="shared" si="85"/>
        <v/>
      </c>
      <c r="I1406" t="str">
        <f t="shared" si="86"/>
        <v/>
      </c>
      <c r="J1406" t="str">
        <f t="shared" si="87"/>
        <v/>
      </c>
    </row>
    <row r="1407" spans="7:10">
      <c r="G1407" t="str">
        <f t="shared" si="84"/>
        <v/>
      </c>
      <c r="H1407" t="str">
        <f t="shared" si="85"/>
        <v/>
      </c>
      <c r="I1407" t="str">
        <f t="shared" si="86"/>
        <v/>
      </c>
      <c r="J1407" t="str">
        <f t="shared" si="87"/>
        <v/>
      </c>
    </row>
    <row r="1408" spans="7:10">
      <c r="G1408" t="str">
        <f t="shared" si="84"/>
        <v/>
      </c>
      <c r="H1408" t="str">
        <f t="shared" si="85"/>
        <v/>
      </c>
      <c r="I1408" t="str">
        <f t="shared" si="86"/>
        <v/>
      </c>
      <c r="J1408" t="str">
        <f t="shared" si="87"/>
        <v/>
      </c>
    </row>
    <row r="1409" spans="7:10">
      <c r="G1409" t="str">
        <f t="shared" si="84"/>
        <v/>
      </c>
      <c r="H1409" t="str">
        <f t="shared" si="85"/>
        <v/>
      </c>
      <c r="I1409" t="str">
        <f t="shared" si="86"/>
        <v/>
      </c>
      <c r="J1409" t="str">
        <f t="shared" si="87"/>
        <v/>
      </c>
    </row>
    <row r="1410" spans="7:10">
      <c r="G1410" t="str">
        <f t="shared" si="84"/>
        <v/>
      </c>
      <c r="H1410" t="str">
        <f t="shared" si="85"/>
        <v/>
      </c>
      <c r="I1410" t="str">
        <f t="shared" si="86"/>
        <v/>
      </c>
      <c r="J1410" t="str">
        <f t="shared" si="87"/>
        <v/>
      </c>
    </row>
    <row r="1411" spans="7:10">
      <c r="G1411" t="str">
        <f t="shared" ref="G1411:G1474" si="88">IF(G1410="","",IF(G1410+1&gt;$C$2,"",G1410+1))</f>
        <v/>
      </c>
      <c r="H1411" t="str">
        <f t="shared" ref="H1411:H1474" si="89">IF(G1411="","",1/G1411)</f>
        <v/>
      </c>
      <c r="I1411" t="str">
        <f t="shared" ref="I1411:I1474" si="90">IF(G1411="","",-I1410)</f>
        <v/>
      </c>
      <c r="J1411" t="str">
        <f t="shared" ref="J1411:J1474" si="91">IF(G1411="","",I1411*H1411)</f>
        <v/>
      </c>
    </row>
    <row r="1412" spans="7:10">
      <c r="G1412" t="str">
        <f t="shared" si="88"/>
        <v/>
      </c>
      <c r="H1412" t="str">
        <f t="shared" si="89"/>
        <v/>
      </c>
      <c r="I1412" t="str">
        <f t="shared" si="90"/>
        <v/>
      </c>
      <c r="J1412" t="str">
        <f t="shared" si="91"/>
        <v/>
      </c>
    </row>
    <row r="1413" spans="7:10">
      <c r="G1413" t="str">
        <f t="shared" si="88"/>
        <v/>
      </c>
      <c r="H1413" t="str">
        <f t="shared" si="89"/>
        <v/>
      </c>
      <c r="I1413" t="str">
        <f t="shared" si="90"/>
        <v/>
      </c>
      <c r="J1413" t="str">
        <f t="shared" si="91"/>
        <v/>
      </c>
    </row>
    <row r="1414" spans="7:10">
      <c r="G1414" t="str">
        <f t="shared" si="88"/>
        <v/>
      </c>
      <c r="H1414" t="str">
        <f t="shared" si="89"/>
        <v/>
      </c>
      <c r="I1414" t="str">
        <f t="shared" si="90"/>
        <v/>
      </c>
      <c r="J1414" t="str">
        <f t="shared" si="91"/>
        <v/>
      </c>
    </row>
    <row r="1415" spans="7:10">
      <c r="G1415" t="str">
        <f t="shared" si="88"/>
        <v/>
      </c>
      <c r="H1415" t="str">
        <f t="shared" si="89"/>
        <v/>
      </c>
      <c r="I1415" t="str">
        <f t="shared" si="90"/>
        <v/>
      </c>
      <c r="J1415" t="str">
        <f t="shared" si="91"/>
        <v/>
      </c>
    </row>
    <row r="1416" spans="7:10">
      <c r="G1416" t="str">
        <f t="shared" si="88"/>
        <v/>
      </c>
      <c r="H1416" t="str">
        <f t="shared" si="89"/>
        <v/>
      </c>
      <c r="I1416" t="str">
        <f t="shared" si="90"/>
        <v/>
      </c>
      <c r="J1416" t="str">
        <f t="shared" si="91"/>
        <v/>
      </c>
    </row>
    <row r="1417" spans="7:10">
      <c r="G1417" t="str">
        <f t="shared" si="88"/>
        <v/>
      </c>
      <c r="H1417" t="str">
        <f t="shared" si="89"/>
        <v/>
      </c>
      <c r="I1417" t="str">
        <f t="shared" si="90"/>
        <v/>
      </c>
      <c r="J1417" t="str">
        <f t="shared" si="91"/>
        <v/>
      </c>
    </row>
    <row r="1418" spans="7:10">
      <c r="G1418" t="str">
        <f t="shared" si="88"/>
        <v/>
      </c>
      <c r="H1418" t="str">
        <f t="shared" si="89"/>
        <v/>
      </c>
      <c r="I1418" t="str">
        <f t="shared" si="90"/>
        <v/>
      </c>
      <c r="J1418" t="str">
        <f t="shared" si="91"/>
        <v/>
      </c>
    </row>
    <row r="1419" spans="7:10">
      <c r="G1419" t="str">
        <f t="shared" si="88"/>
        <v/>
      </c>
      <c r="H1419" t="str">
        <f t="shared" si="89"/>
        <v/>
      </c>
      <c r="I1419" t="str">
        <f t="shared" si="90"/>
        <v/>
      </c>
      <c r="J1419" t="str">
        <f t="shared" si="91"/>
        <v/>
      </c>
    </row>
    <row r="1420" spans="7:10">
      <c r="G1420" t="str">
        <f t="shared" si="88"/>
        <v/>
      </c>
      <c r="H1420" t="str">
        <f t="shared" si="89"/>
        <v/>
      </c>
      <c r="I1420" t="str">
        <f t="shared" si="90"/>
        <v/>
      </c>
      <c r="J1420" t="str">
        <f t="shared" si="91"/>
        <v/>
      </c>
    </row>
    <row r="1421" spans="7:10">
      <c r="G1421" t="str">
        <f t="shared" si="88"/>
        <v/>
      </c>
      <c r="H1421" t="str">
        <f t="shared" si="89"/>
        <v/>
      </c>
      <c r="I1421" t="str">
        <f t="shared" si="90"/>
        <v/>
      </c>
      <c r="J1421" t="str">
        <f t="shared" si="91"/>
        <v/>
      </c>
    </row>
    <row r="1422" spans="7:10">
      <c r="G1422" t="str">
        <f t="shared" si="88"/>
        <v/>
      </c>
      <c r="H1422" t="str">
        <f t="shared" si="89"/>
        <v/>
      </c>
      <c r="I1422" t="str">
        <f t="shared" si="90"/>
        <v/>
      </c>
      <c r="J1422" t="str">
        <f t="shared" si="91"/>
        <v/>
      </c>
    </row>
    <row r="1423" spans="7:10">
      <c r="G1423" t="str">
        <f t="shared" si="88"/>
        <v/>
      </c>
      <c r="H1423" t="str">
        <f t="shared" si="89"/>
        <v/>
      </c>
      <c r="I1423" t="str">
        <f t="shared" si="90"/>
        <v/>
      </c>
      <c r="J1423" t="str">
        <f t="shared" si="91"/>
        <v/>
      </c>
    </row>
    <row r="1424" spans="7:10">
      <c r="G1424" t="str">
        <f t="shared" si="88"/>
        <v/>
      </c>
      <c r="H1424" t="str">
        <f t="shared" si="89"/>
        <v/>
      </c>
      <c r="I1424" t="str">
        <f t="shared" si="90"/>
        <v/>
      </c>
      <c r="J1424" t="str">
        <f t="shared" si="91"/>
        <v/>
      </c>
    </row>
    <row r="1425" spans="7:10">
      <c r="G1425" t="str">
        <f t="shared" si="88"/>
        <v/>
      </c>
      <c r="H1425" t="str">
        <f t="shared" si="89"/>
        <v/>
      </c>
      <c r="I1425" t="str">
        <f t="shared" si="90"/>
        <v/>
      </c>
      <c r="J1425" t="str">
        <f t="shared" si="91"/>
        <v/>
      </c>
    </row>
    <row r="1426" spans="7:10">
      <c r="G1426" t="str">
        <f t="shared" si="88"/>
        <v/>
      </c>
      <c r="H1426" t="str">
        <f t="shared" si="89"/>
        <v/>
      </c>
      <c r="I1426" t="str">
        <f t="shared" si="90"/>
        <v/>
      </c>
      <c r="J1426" t="str">
        <f t="shared" si="91"/>
        <v/>
      </c>
    </row>
    <row r="1427" spans="7:10">
      <c r="G1427" t="str">
        <f t="shared" si="88"/>
        <v/>
      </c>
      <c r="H1427" t="str">
        <f t="shared" si="89"/>
        <v/>
      </c>
      <c r="I1427" t="str">
        <f t="shared" si="90"/>
        <v/>
      </c>
      <c r="J1427" t="str">
        <f t="shared" si="91"/>
        <v/>
      </c>
    </row>
    <row r="1428" spans="7:10">
      <c r="G1428" t="str">
        <f t="shared" si="88"/>
        <v/>
      </c>
      <c r="H1428" t="str">
        <f t="shared" si="89"/>
        <v/>
      </c>
      <c r="I1428" t="str">
        <f t="shared" si="90"/>
        <v/>
      </c>
      <c r="J1428" t="str">
        <f t="shared" si="91"/>
        <v/>
      </c>
    </row>
    <row r="1429" spans="7:10">
      <c r="G1429" t="str">
        <f t="shared" si="88"/>
        <v/>
      </c>
      <c r="H1429" t="str">
        <f t="shared" si="89"/>
        <v/>
      </c>
      <c r="I1429" t="str">
        <f t="shared" si="90"/>
        <v/>
      </c>
      <c r="J1429" t="str">
        <f t="shared" si="91"/>
        <v/>
      </c>
    </row>
    <row r="1430" spans="7:10">
      <c r="G1430" t="str">
        <f t="shared" si="88"/>
        <v/>
      </c>
      <c r="H1430" t="str">
        <f t="shared" si="89"/>
        <v/>
      </c>
      <c r="I1430" t="str">
        <f t="shared" si="90"/>
        <v/>
      </c>
      <c r="J1430" t="str">
        <f t="shared" si="91"/>
        <v/>
      </c>
    </row>
    <row r="1431" spans="7:10">
      <c r="G1431" t="str">
        <f t="shared" si="88"/>
        <v/>
      </c>
      <c r="H1431" t="str">
        <f t="shared" si="89"/>
        <v/>
      </c>
      <c r="I1431" t="str">
        <f t="shared" si="90"/>
        <v/>
      </c>
      <c r="J1431" t="str">
        <f t="shared" si="91"/>
        <v/>
      </c>
    </row>
    <row r="1432" spans="7:10">
      <c r="G1432" t="str">
        <f t="shared" si="88"/>
        <v/>
      </c>
      <c r="H1432" t="str">
        <f t="shared" si="89"/>
        <v/>
      </c>
      <c r="I1432" t="str">
        <f t="shared" si="90"/>
        <v/>
      </c>
      <c r="J1432" t="str">
        <f t="shared" si="91"/>
        <v/>
      </c>
    </row>
    <row r="1433" spans="7:10">
      <c r="G1433" t="str">
        <f t="shared" si="88"/>
        <v/>
      </c>
      <c r="H1433" t="str">
        <f t="shared" si="89"/>
        <v/>
      </c>
      <c r="I1433" t="str">
        <f t="shared" si="90"/>
        <v/>
      </c>
      <c r="J1433" t="str">
        <f t="shared" si="91"/>
        <v/>
      </c>
    </row>
    <row r="1434" spans="7:10">
      <c r="G1434" t="str">
        <f t="shared" si="88"/>
        <v/>
      </c>
      <c r="H1434" t="str">
        <f t="shared" si="89"/>
        <v/>
      </c>
      <c r="I1434" t="str">
        <f t="shared" si="90"/>
        <v/>
      </c>
      <c r="J1434" t="str">
        <f t="shared" si="91"/>
        <v/>
      </c>
    </row>
    <row r="1435" spans="7:10">
      <c r="G1435" t="str">
        <f t="shared" si="88"/>
        <v/>
      </c>
      <c r="H1435" t="str">
        <f t="shared" si="89"/>
        <v/>
      </c>
      <c r="I1435" t="str">
        <f t="shared" si="90"/>
        <v/>
      </c>
      <c r="J1435" t="str">
        <f t="shared" si="91"/>
        <v/>
      </c>
    </row>
    <row r="1436" spans="7:10">
      <c r="G1436" t="str">
        <f t="shared" si="88"/>
        <v/>
      </c>
      <c r="H1436" t="str">
        <f t="shared" si="89"/>
        <v/>
      </c>
      <c r="I1436" t="str">
        <f t="shared" si="90"/>
        <v/>
      </c>
      <c r="J1436" t="str">
        <f t="shared" si="91"/>
        <v/>
      </c>
    </row>
    <row r="1437" spans="7:10">
      <c r="G1437" t="str">
        <f t="shared" si="88"/>
        <v/>
      </c>
      <c r="H1437" t="str">
        <f t="shared" si="89"/>
        <v/>
      </c>
      <c r="I1437" t="str">
        <f t="shared" si="90"/>
        <v/>
      </c>
      <c r="J1437" t="str">
        <f t="shared" si="91"/>
        <v/>
      </c>
    </row>
    <row r="1438" spans="7:10">
      <c r="G1438" t="str">
        <f t="shared" si="88"/>
        <v/>
      </c>
      <c r="H1438" t="str">
        <f t="shared" si="89"/>
        <v/>
      </c>
      <c r="I1438" t="str">
        <f t="shared" si="90"/>
        <v/>
      </c>
      <c r="J1438" t="str">
        <f t="shared" si="91"/>
        <v/>
      </c>
    </row>
    <row r="1439" spans="7:10">
      <c r="G1439" t="str">
        <f t="shared" si="88"/>
        <v/>
      </c>
      <c r="H1439" t="str">
        <f t="shared" si="89"/>
        <v/>
      </c>
      <c r="I1439" t="str">
        <f t="shared" si="90"/>
        <v/>
      </c>
      <c r="J1439" t="str">
        <f t="shared" si="91"/>
        <v/>
      </c>
    </row>
    <row r="1440" spans="7:10">
      <c r="G1440" t="str">
        <f t="shared" si="88"/>
        <v/>
      </c>
      <c r="H1440" t="str">
        <f t="shared" si="89"/>
        <v/>
      </c>
      <c r="I1440" t="str">
        <f t="shared" si="90"/>
        <v/>
      </c>
      <c r="J1440" t="str">
        <f t="shared" si="91"/>
        <v/>
      </c>
    </row>
    <row r="1441" spans="7:10">
      <c r="G1441" t="str">
        <f t="shared" si="88"/>
        <v/>
      </c>
      <c r="H1441" t="str">
        <f t="shared" si="89"/>
        <v/>
      </c>
      <c r="I1441" t="str">
        <f t="shared" si="90"/>
        <v/>
      </c>
      <c r="J1441" t="str">
        <f t="shared" si="91"/>
        <v/>
      </c>
    </row>
    <row r="1442" spans="7:10">
      <c r="G1442" t="str">
        <f t="shared" si="88"/>
        <v/>
      </c>
      <c r="H1442" t="str">
        <f t="shared" si="89"/>
        <v/>
      </c>
      <c r="I1442" t="str">
        <f t="shared" si="90"/>
        <v/>
      </c>
      <c r="J1442" t="str">
        <f t="shared" si="91"/>
        <v/>
      </c>
    </row>
    <row r="1443" spans="7:10">
      <c r="G1443" t="str">
        <f t="shared" si="88"/>
        <v/>
      </c>
      <c r="H1443" t="str">
        <f t="shared" si="89"/>
        <v/>
      </c>
      <c r="I1443" t="str">
        <f t="shared" si="90"/>
        <v/>
      </c>
      <c r="J1443" t="str">
        <f t="shared" si="91"/>
        <v/>
      </c>
    </row>
    <row r="1444" spans="7:10">
      <c r="G1444" t="str">
        <f t="shared" si="88"/>
        <v/>
      </c>
      <c r="H1444" t="str">
        <f t="shared" si="89"/>
        <v/>
      </c>
      <c r="I1444" t="str">
        <f t="shared" si="90"/>
        <v/>
      </c>
      <c r="J1444" t="str">
        <f t="shared" si="91"/>
        <v/>
      </c>
    </row>
    <row r="1445" spans="7:10">
      <c r="G1445" t="str">
        <f t="shared" si="88"/>
        <v/>
      </c>
      <c r="H1445" t="str">
        <f t="shared" si="89"/>
        <v/>
      </c>
      <c r="I1445" t="str">
        <f t="shared" si="90"/>
        <v/>
      </c>
      <c r="J1445" t="str">
        <f t="shared" si="91"/>
        <v/>
      </c>
    </row>
    <row r="1446" spans="7:10">
      <c r="G1446" t="str">
        <f t="shared" si="88"/>
        <v/>
      </c>
      <c r="H1446" t="str">
        <f t="shared" si="89"/>
        <v/>
      </c>
      <c r="I1446" t="str">
        <f t="shared" si="90"/>
        <v/>
      </c>
      <c r="J1446" t="str">
        <f t="shared" si="91"/>
        <v/>
      </c>
    </row>
    <row r="1447" spans="7:10">
      <c r="G1447" t="str">
        <f t="shared" si="88"/>
        <v/>
      </c>
      <c r="H1447" t="str">
        <f t="shared" si="89"/>
        <v/>
      </c>
      <c r="I1447" t="str">
        <f t="shared" si="90"/>
        <v/>
      </c>
      <c r="J1447" t="str">
        <f t="shared" si="91"/>
        <v/>
      </c>
    </row>
    <row r="1448" spans="7:10">
      <c r="G1448" t="str">
        <f t="shared" si="88"/>
        <v/>
      </c>
      <c r="H1448" t="str">
        <f t="shared" si="89"/>
        <v/>
      </c>
      <c r="I1448" t="str">
        <f t="shared" si="90"/>
        <v/>
      </c>
      <c r="J1448" t="str">
        <f t="shared" si="91"/>
        <v/>
      </c>
    </row>
    <row r="1449" spans="7:10">
      <c r="G1449" t="str">
        <f t="shared" si="88"/>
        <v/>
      </c>
      <c r="H1449" t="str">
        <f t="shared" si="89"/>
        <v/>
      </c>
      <c r="I1449" t="str">
        <f t="shared" si="90"/>
        <v/>
      </c>
      <c r="J1449" t="str">
        <f t="shared" si="91"/>
        <v/>
      </c>
    </row>
    <row r="1450" spans="7:10">
      <c r="G1450" t="str">
        <f t="shared" si="88"/>
        <v/>
      </c>
      <c r="H1450" t="str">
        <f t="shared" si="89"/>
        <v/>
      </c>
      <c r="I1450" t="str">
        <f t="shared" si="90"/>
        <v/>
      </c>
      <c r="J1450" t="str">
        <f t="shared" si="91"/>
        <v/>
      </c>
    </row>
    <row r="1451" spans="7:10">
      <c r="G1451" t="str">
        <f t="shared" si="88"/>
        <v/>
      </c>
      <c r="H1451" t="str">
        <f t="shared" si="89"/>
        <v/>
      </c>
      <c r="I1451" t="str">
        <f t="shared" si="90"/>
        <v/>
      </c>
      <c r="J1451" t="str">
        <f t="shared" si="91"/>
        <v/>
      </c>
    </row>
    <row r="1452" spans="7:10">
      <c r="G1452" t="str">
        <f t="shared" si="88"/>
        <v/>
      </c>
      <c r="H1452" t="str">
        <f t="shared" si="89"/>
        <v/>
      </c>
      <c r="I1452" t="str">
        <f t="shared" si="90"/>
        <v/>
      </c>
      <c r="J1452" t="str">
        <f t="shared" si="91"/>
        <v/>
      </c>
    </row>
    <row r="1453" spans="7:10">
      <c r="G1453" t="str">
        <f t="shared" si="88"/>
        <v/>
      </c>
      <c r="H1453" t="str">
        <f t="shared" si="89"/>
        <v/>
      </c>
      <c r="I1453" t="str">
        <f t="shared" si="90"/>
        <v/>
      </c>
      <c r="J1453" t="str">
        <f t="shared" si="91"/>
        <v/>
      </c>
    </row>
    <row r="1454" spans="7:10">
      <c r="G1454" t="str">
        <f t="shared" si="88"/>
        <v/>
      </c>
      <c r="H1454" t="str">
        <f t="shared" si="89"/>
        <v/>
      </c>
      <c r="I1454" t="str">
        <f t="shared" si="90"/>
        <v/>
      </c>
      <c r="J1454" t="str">
        <f t="shared" si="91"/>
        <v/>
      </c>
    </row>
    <row r="1455" spans="7:10">
      <c r="G1455" t="str">
        <f t="shared" si="88"/>
        <v/>
      </c>
      <c r="H1455" t="str">
        <f t="shared" si="89"/>
        <v/>
      </c>
      <c r="I1455" t="str">
        <f t="shared" si="90"/>
        <v/>
      </c>
      <c r="J1455" t="str">
        <f t="shared" si="91"/>
        <v/>
      </c>
    </row>
    <row r="1456" spans="7:10">
      <c r="G1456" t="str">
        <f t="shared" si="88"/>
        <v/>
      </c>
      <c r="H1456" t="str">
        <f t="shared" si="89"/>
        <v/>
      </c>
      <c r="I1456" t="str">
        <f t="shared" si="90"/>
        <v/>
      </c>
      <c r="J1456" t="str">
        <f t="shared" si="91"/>
        <v/>
      </c>
    </row>
    <row r="1457" spans="7:10">
      <c r="G1457" t="str">
        <f t="shared" si="88"/>
        <v/>
      </c>
      <c r="H1457" t="str">
        <f t="shared" si="89"/>
        <v/>
      </c>
      <c r="I1457" t="str">
        <f t="shared" si="90"/>
        <v/>
      </c>
      <c r="J1457" t="str">
        <f t="shared" si="91"/>
        <v/>
      </c>
    </row>
    <row r="1458" spans="7:10">
      <c r="G1458" t="str">
        <f t="shared" si="88"/>
        <v/>
      </c>
      <c r="H1458" t="str">
        <f t="shared" si="89"/>
        <v/>
      </c>
      <c r="I1458" t="str">
        <f t="shared" si="90"/>
        <v/>
      </c>
      <c r="J1458" t="str">
        <f t="shared" si="91"/>
        <v/>
      </c>
    </row>
    <row r="1459" spans="7:10">
      <c r="G1459" t="str">
        <f t="shared" si="88"/>
        <v/>
      </c>
      <c r="H1459" t="str">
        <f t="shared" si="89"/>
        <v/>
      </c>
      <c r="I1459" t="str">
        <f t="shared" si="90"/>
        <v/>
      </c>
      <c r="J1459" t="str">
        <f t="shared" si="91"/>
        <v/>
      </c>
    </row>
    <row r="1460" spans="7:10">
      <c r="G1460" t="str">
        <f t="shared" si="88"/>
        <v/>
      </c>
      <c r="H1460" t="str">
        <f t="shared" si="89"/>
        <v/>
      </c>
      <c r="I1460" t="str">
        <f t="shared" si="90"/>
        <v/>
      </c>
      <c r="J1460" t="str">
        <f t="shared" si="91"/>
        <v/>
      </c>
    </row>
    <row r="1461" spans="7:10">
      <c r="G1461" t="str">
        <f t="shared" si="88"/>
        <v/>
      </c>
      <c r="H1461" t="str">
        <f t="shared" si="89"/>
        <v/>
      </c>
      <c r="I1461" t="str">
        <f t="shared" si="90"/>
        <v/>
      </c>
      <c r="J1461" t="str">
        <f t="shared" si="91"/>
        <v/>
      </c>
    </row>
    <row r="1462" spans="7:10">
      <c r="G1462" t="str">
        <f t="shared" si="88"/>
        <v/>
      </c>
      <c r="H1462" t="str">
        <f t="shared" si="89"/>
        <v/>
      </c>
      <c r="I1462" t="str">
        <f t="shared" si="90"/>
        <v/>
      </c>
      <c r="J1462" t="str">
        <f t="shared" si="91"/>
        <v/>
      </c>
    </row>
    <row r="1463" spans="7:10">
      <c r="G1463" t="str">
        <f t="shared" si="88"/>
        <v/>
      </c>
      <c r="H1463" t="str">
        <f t="shared" si="89"/>
        <v/>
      </c>
      <c r="I1463" t="str">
        <f t="shared" si="90"/>
        <v/>
      </c>
      <c r="J1463" t="str">
        <f t="shared" si="91"/>
        <v/>
      </c>
    </row>
    <row r="1464" spans="7:10">
      <c r="G1464" t="str">
        <f t="shared" si="88"/>
        <v/>
      </c>
      <c r="H1464" t="str">
        <f t="shared" si="89"/>
        <v/>
      </c>
      <c r="I1464" t="str">
        <f t="shared" si="90"/>
        <v/>
      </c>
      <c r="J1464" t="str">
        <f t="shared" si="91"/>
        <v/>
      </c>
    </row>
    <row r="1465" spans="7:10">
      <c r="G1465" t="str">
        <f t="shared" si="88"/>
        <v/>
      </c>
      <c r="H1465" t="str">
        <f t="shared" si="89"/>
        <v/>
      </c>
      <c r="I1465" t="str">
        <f t="shared" si="90"/>
        <v/>
      </c>
      <c r="J1465" t="str">
        <f t="shared" si="91"/>
        <v/>
      </c>
    </row>
    <row r="1466" spans="7:10">
      <c r="G1466" t="str">
        <f t="shared" si="88"/>
        <v/>
      </c>
      <c r="H1466" t="str">
        <f t="shared" si="89"/>
        <v/>
      </c>
      <c r="I1466" t="str">
        <f t="shared" si="90"/>
        <v/>
      </c>
      <c r="J1466" t="str">
        <f t="shared" si="91"/>
        <v/>
      </c>
    </row>
    <row r="1467" spans="7:10">
      <c r="G1467" t="str">
        <f t="shared" si="88"/>
        <v/>
      </c>
      <c r="H1467" t="str">
        <f t="shared" si="89"/>
        <v/>
      </c>
      <c r="I1467" t="str">
        <f t="shared" si="90"/>
        <v/>
      </c>
      <c r="J1467" t="str">
        <f t="shared" si="91"/>
        <v/>
      </c>
    </row>
    <row r="1468" spans="7:10">
      <c r="G1468" t="str">
        <f t="shared" si="88"/>
        <v/>
      </c>
      <c r="H1468" t="str">
        <f t="shared" si="89"/>
        <v/>
      </c>
      <c r="I1468" t="str">
        <f t="shared" si="90"/>
        <v/>
      </c>
      <c r="J1468" t="str">
        <f t="shared" si="91"/>
        <v/>
      </c>
    </row>
    <row r="1469" spans="7:10">
      <c r="G1469" t="str">
        <f t="shared" si="88"/>
        <v/>
      </c>
      <c r="H1469" t="str">
        <f t="shared" si="89"/>
        <v/>
      </c>
      <c r="I1469" t="str">
        <f t="shared" si="90"/>
        <v/>
      </c>
      <c r="J1469" t="str">
        <f t="shared" si="91"/>
        <v/>
      </c>
    </row>
    <row r="1470" spans="7:10">
      <c r="G1470" t="str">
        <f t="shared" si="88"/>
        <v/>
      </c>
      <c r="H1470" t="str">
        <f t="shared" si="89"/>
        <v/>
      </c>
      <c r="I1470" t="str">
        <f t="shared" si="90"/>
        <v/>
      </c>
      <c r="J1470" t="str">
        <f t="shared" si="91"/>
        <v/>
      </c>
    </row>
    <row r="1471" spans="7:10">
      <c r="G1471" t="str">
        <f t="shared" si="88"/>
        <v/>
      </c>
      <c r="H1471" t="str">
        <f t="shared" si="89"/>
        <v/>
      </c>
      <c r="I1471" t="str">
        <f t="shared" si="90"/>
        <v/>
      </c>
      <c r="J1471" t="str">
        <f t="shared" si="91"/>
        <v/>
      </c>
    </row>
    <row r="1472" spans="7:10">
      <c r="G1472" t="str">
        <f t="shared" si="88"/>
        <v/>
      </c>
      <c r="H1472" t="str">
        <f t="shared" si="89"/>
        <v/>
      </c>
      <c r="I1472" t="str">
        <f t="shared" si="90"/>
        <v/>
      </c>
      <c r="J1472" t="str">
        <f t="shared" si="91"/>
        <v/>
      </c>
    </row>
    <row r="1473" spans="7:10">
      <c r="G1473" t="str">
        <f t="shared" si="88"/>
        <v/>
      </c>
      <c r="H1473" t="str">
        <f t="shared" si="89"/>
        <v/>
      </c>
      <c r="I1473" t="str">
        <f t="shared" si="90"/>
        <v/>
      </c>
      <c r="J1473" t="str">
        <f t="shared" si="91"/>
        <v/>
      </c>
    </row>
    <row r="1474" spans="7:10">
      <c r="G1474" t="str">
        <f t="shared" si="88"/>
        <v/>
      </c>
      <c r="H1474" t="str">
        <f t="shared" si="89"/>
        <v/>
      </c>
      <c r="I1474" t="str">
        <f t="shared" si="90"/>
        <v/>
      </c>
      <c r="J1474" t="str">
        <f t="shared" si="91"/>
        <v/>
      </c>
    </row>
    <row r="1475" spans="7:10">
      <c r="G1475" t="str">
        <f t="shared" ref="G1475:G1538" si="92">IF(G1474="","",IF(G1474+1&gt;$C$2,"",G1474+1))</f>
        <v/>
      </c>
      <c r="H1475" t="str">
        <f t="shared" ref="H1475:H1538" si="93">IF(G1475="","",1/G1475)</f>
        <v/>
      </c>
      <c r="I1475" t="str">
        <f t="shared" ref="I1475:I1538" si="94">IF(G1475="","",-I1474)</f>
        <v/>
      </c>
      <c r="J1475" t="str">
        <f t="shared" ref="J1475:J1538" si="95">IF(G1475="","",I1475*H1475)</f>
        <v/>
      </c>
    </row>
    <row r="1476" spans="7:10">
      <c r="G1476" t="str">
        <f t="shared" si="92"/>
        <v/>
      </c>
      <c r="H1476" t="str">
        <f t="shared" si="93"/>
        <v/>
      </c>
      <c r="I1476" t="str">
        <f t="shared" si="94"/>
        <v/>
      </c>
      <c r="J1476" t="str">
        <f t="shared" si="95"/>
        <v/>
      </c>
    </row>
    <row r="1477" spans="7:10">
      <c r="G1477" t="str">
        <f t="shared" si="92"/>
        <v/>
      </c>
      <c r="H1477" t="str">
        <f t="shared" si="93"/>
        <v/>
      </c>
      <c r="I1477" t="str">
        <f t="shared" si="94"/>
        <v/>
      </c>
      <c r="J1477" t="str">
        <f t="shared" si="95"/>
        <v/>
      </c>
    </row>
    <row r="1478" spans="7:10">
      <c r="G1478" t="str">
        <f t="shared" si="92"/>
        <v/>
      </c>
      <c r="H1478" t="str">
        <f t="shared" si="93"/>
        <v/>
      </c>
      <c r="I1478" t="str">
        <f t="shared" si="94"/>
        <v/>
      </c>
      <c r="J1478" t="str">
        <f t="shared" si="95"/>
        <v/>
      </c>
    </row>
    <row r="1479" spans="7:10">
      <c r="G1479" t="str">
        <f t="shared" si="92"/>
        <v/>
      </c>
      <c r="H1479" t="str">
        <f t="shared" si="93"/>
        <v/>
      </c>
      <c r="I1479" t="str">
        <f t="shared" si="94"/>
        <v/>
      </c>
      <c r="J1479" t="str">
        <f t="shared" si="95"/>
        <v/>
      </c>
    </row>
    <row r="1480" spans="7:10">
      <c r="G1480" t="str">
        <f t="shared" si="92"/>
        <v/>
      </c>
      <c r="H1480" t="str">
        <f t="shared" si="93"/>
        <v/>
      </c>
      <c r="I1480" t="str">
        <f t="shared" si="94"/>
        <v/>
      </c>
      <c r="J1480" t="str">
        <f t="shared" si="95"/>
        <v/>
      </c>
    </row>
    <row r="1481" spans="7:10">
      <c r="G1481" t="str">
        <f t="shared" si="92"/>
        <v/>
      </c>
      <c r="H1481" t="str">
        <f t="shared" si="93"/>
        <v/>
      </c>
      <c r="I1481" t="str">
        <f t="shared" si="94"/>
        <v/>
      </c>
      <c r="J1481" t="str">
        <f t="shared" si="95"/>
        <v/>
      </c>
    </row>
    <row r="1482" spans="7:10">
      <c r="G1482" t="str">
        <f t="shared" si="92"/>
        <v/>
      </c>
      <c r="H1482" t="str">
        <f t="shared" si="93"/>
        <v/>
      </c>
      <c r="I1482" t="str">
        <f t="shared" si="94"/>
        <v/>
      </c>
      <c r="J1482" t="str">
        <f t="shared" si="95"/>
        <v/>
      </c>
    </row>
    <row r="1483" spans="7:10">
      <c r="G1483" t="str">
        <f t="shared" si="92"/>
        <v/>
      </c>
      <c r="H1483" t="str">
        <f t="shared" si="93"/>
        <v/>
      </c>
      <c r="I1483" t="str">
        <f t="shared" si="94"/>
        <v/>
      </c>
      <c r="J1483" t="str">
        <f t="shared" si="95"/>
        <v/>
      </c>
    </row>
    <row r="1484" spans="7:10">
      <c r="G1484" t="str">
        <f t="shared" si="92"/>
        <v/>
      </c>
      <c r="H1484" t="str">
        <f t="shared" si="93"/>
        <v/>
      </c>
      <c r="I1484" t="str">
        <f t="shared" si="94"/>
        <v/>
      </c>
      <c r="J1484" t="str">
        <f t="shared" si="95"/>
        <v/>
      </c>
    </row>
    <row r="1485" spans="7:10">
      <c r="G1485" t="str">
        <f t="shared" si="92"/>
        <v/>
      </c>
      <c r="H1485" t="str">
        <f t="shared" si="93"/>
        <v/>
      </c>
      <c r="I1485" t="str">
        <f t="shared" si="94"/>
        <v/>
      </c>
      <c r="J1485" t="str">
        <f t="shared" si="95"/>
        <v/>
      </c>
    </row>
    <row r="1486" spans="7:10">
      <c r="G1486" t="str">
        <f t="shared" si="92"/>
        <v/>
      </c>
      <c r="H1486" t="str">
        <f t="shared" si="93"/>
        <v/>
      </c>
      <c r="I1486" t="str">
        <f t="shared" si="94"/>
        <v/>
      </c>
      <c r="J1486" t="str">
        <f t="shared" si="95"/>
        <v/>
      </c>
    </row>
    <row r="1487" spans="7:10">
      <c r="G1487" t="str">
        <f t="shared" si="92"/>
        <v/>
      </c>
      <c r="H1487" t="str">
        <f t="shared" si="93"/>
        <v/>
      </c>
      <c r="I1487" t="str">
        <f t="shared" si="94"/>
        <v/>
      </c>
      <c r="J1487" t="str">
        <f t="shared" si="95"/>
        <v/>
      </c>
    </row>
    <row r="1488" spans="7:10">
      <c r="G1488" t="str">
        <f t="shared" si="92"/>
        <v/>
      </c>
      <c r="H1488" t="str">
        <f t="shared" si="93"/>
        <v/>
      </c>
      <c r="I1488" t="str">
        <f t="shared" si="94"/>
        <v/>
      </c>
      <c r="J1488" t="str">
        <f t="shared" si="95"/>
        <v/>
      </c>
    </row>
    <row r="1489" spans="7:10">
      <c r="G1489" t="str">
        <f t="shared" si="92"/>
        <v/>
      </c>
      <c r="H1489" t="str">
        <f t="shared" si="93"/>
        <v/>
      </c>
      <c r="I1489" t="str">
        <f t="shared" si="94"/>
        <v/>
      </c>
      <c r="J1489" t="str">
        <f t="shared" si="95"/>
        <v/>
      </c>
    </row>
    <row r="1490" spans="7:10">
      <c r="G1490" t="str">
        <f t="shared" si="92"/>
        <v/>
      </c>
      <c r="H1490" t="str">
        <f t="shared" si="93"/>
        <v/>
      </c>
      <c r="I1490" t="str">
        <f t="shared" si="94"/>
        <v/>
      </c>
      <c r="J1490" t="str">
        <f t="shared" si="95"/>
        <v/>
      </c>
    </row>
    <row r="1491" spans="7:10">
      <c r="G1491" t="str">
        <f t="shared" si="92"/>
        <v/>
      </c>
      <c r="H1491" t="str">
        <f t="shared" si="93"/>
        <v/>
      </c>
      <c r="I1491" t="str">
        <f t="shared" si="94"/>
        <v/>
      </c>
      <c r="J1491" t="str">
        <f t="shared" si="95"/>
        <v/>
      </c>
    </row>
    <row r="1492" spans="7:10">
      <c r="G1492" t="str">
        <f t="shared" si="92"/>
        <v/>
      </c>
      <c r="H1492" t="str">
        <f t="shared" si="93"/>
        <v/>
      </c>
      <c r="I1492" t="str">
        <f t="shared" si="94"/>
        <v/>
      </c>
      <c r="J1492" t="str">
        <f t="shared" si="95"/>
        <v/>
      </c>
    </row>
    <row r="1493" spans="7:10">
      <c r="G1493" t="str">
        <f t="shared" si="92"/>
        <v/>
      </c>
      <c r="H1493" t="str">
        <f t="shared" si="93"/>
        <v/>
      </c>
      <c r="I1493" t="str">
        <f t="shared" si="94"/>
        <v/>
      </c>
      <c r="J1493" t="str">
        <f t="shared" si="95"/>
        <v/>
      </c>
    </row>
    <row r="1494" spans="7:10">
      <c r="G1494" t="str">
        <f t="shared" si="92"/>
        <v/>
      </c>
      <c r="H1494" t="str">
        <f t="shared" si="93"/>
        <v/>
      </c>
      <c r="I1494" t="str">
        <f t="shared" si="94"/>
        <v/>
      </c>
      <c r="J1494" t="str">
        <f t="shared" si="95"/>
        <v/>
      </c>
    </row>
    <row r="1495" spans="7:10">
      <c r="G1495" t="str">
        <f t="shared" si="92"/>
        <v/>
      </c>
      <c r="H1495" t="str">
        <f t="shared" si="93"/>
        <v/>
      </c>
      <c r="I1495" t="str">
        <f t="shared" si="94"/>
        <v/>
      </c>
      <c r="J1495" t="str">
        <f t="shared" si="95"/>
        <v/>
      </c>
    </row>
    <row r="1496" spans="7:10">
      <c r="G1496" t="str">
        <f t="shared" si="92"/>
        <v/>
      </c>
      <c r="H1496" t="str">
        <f t="shared" si="93"/>
        <v/>
      </c>
      <c r="I1496" t="str">
        <f t="shared" si="94"/>
        <v/>
      </c>
      <c r="J1496" t="str">
        <f t="shared" si="95"/>
        <v/>
      </c>
    </row>
    <row r="1497" spans="7:10">
      <c r="G1497" t="str">
        <f t="shared" si="92"/>
        <v/>
      </c>
      <c r="H1497" t="str">
        <f t="shared" si="93"/>
        <v/>
      </c>
      <c r="I1497" t="str">
        <f t="shared" si="94"/>
        <v/>
      </c>
      <c r="J1497" t="str">
        <f t="shared" si="95"/>
        <v/>
      </c>
    </row>
    <row r="1498" spans="7:10">
      <c r="G1498" t="str">
        <f t="shared" si="92"/>
        <v/>
      </c>
      <c r="H1498" t="str">
        <f t="shared" si="93"/>
        <v/>
      </c>
      <c r="I1498" t="str">
        <f t="shared" si="94"/>
        <v/>
      </c>
      <c r="J1498" t="str">
        <f t="shared" si="95"/>
        <v/>
      </c>
    </row>
    <row r="1499" spans="7:10">
      <c r="G1499" t="str">
        <f t="shared" si="92"/>
        <v/>
      </c>
      <c r="H1499" t="str">
        <f t="shared" si="93"/>
        <v/>
      </c>
      <c r="I1499" t="str">
        <f t="shared" si="94"/>
        <v/>
      </c>
      <c r="J1499" t="str">
        <f t="shared" si="95"/>
        <v/>
      </c>
    </row>
    <row r="1500" spans="7:10">
      <c r="G1500" t="str">
        <f t="shared" si="92"/>
        <v/>
      </c>
      <c r="H1500" t="str">
        <f t="shared" si="93"/>
        <v/>
      </c>
      <c r="I1500" t="str">
        <f t="shared" si="94"/>
        <v/>
      </c>
      <c r="J1500" t="str">
        <f t="shared" si="95"/>
        <v/>
      </c>
    </row>
    <row r="1501" spans="7:10">
      <c r="G1501" t="str">
        <f t="shared" si="92"/>
        <v/>
      </c>
      <c r="H1501" t="str">
        <f t="shared" si="93"/>
        <v/>
      </c>
      <c r="I1501" t="str">
        <f t="shared" si="94"/>
        <v/>
      </c>
      <c r="J1501" t="str">
        <f t="shared" si="95"/>
        <v/>
      </c>
    </row>
    <row r="1502" spans="7:10">
      <c r="G1502" t="str">
        <f t="shared" si="92"/>
        <v/>
      </c>
      <c r="H1502" t="str">
        <f t="shared" si="93"/>
        <v/>
      </c>
      <c r="I1502" t="str">
        <f t="shared" si="94"/>
        <v/>
      </c>
      <c r="J1502" t="str">
        <f t="shared" si="95"/>
        <v/>
      </c>
    </row>
    <row r="1503" spans="7:10">
      <c r="G1503" t="str">
        <f t="shared" si="92"/>
        <v/>
      </c>
      <c r="H1503" t="str">
        <f t="shared" si="93"/>
        <v/>
      </c>
      <c r="I1503" t="str">
        <f t="shared" si="94"/>
        <v/>
      </c>
      <c r="J1503" t="str">
        <f t="shared" si="95"/>
        <v/>
      </c>
    </row>
    <row r="1504" spans="7:10">
      <c r="G1504" t="str">
        <f t="shared" si="92"/>
        <v/>
      </c>
      <c r="H1504" t="str">
        <f t="shared" si="93"/>
        <v/>
      </c>
      <c r="I1504" t="str">
        <f t="shared" si="94"/>
        <v/>
      </c>
      <c r="J1504" t="str">
        <f t="shared" si="95"/>
        <v/>
      </c>
    </row>
    <row r="1505" spans="7:10">
      <c r="G1505" t="str">
        <f t="shared" si="92"/>
        <v/>
      </c>
      <c r="H1505" t="str">
        <f t="shared" si="93"/>
        <v/>
      </c>
      <c r="I1505" t="str">
        <f t="shared" si="94"/>
        <v/>
      </c>
      <c r="J1505" t="str">
        <f t="shared" si="95"/>
        <v/>
      </c>
    </row>
    <row r="1506" spans="7:10">
      <c r="G1506" t="str">
        <f t="shared" si="92"/>
        <v/>
      </c>
      <c r="H1506" t="str">
        <f t="shared" si="93"/>
        <v/>
      </c>
      <c r="I1506" t="str">
        <f t="shared" si="94"/>
        <v/>
      </c>
      <c r="J1506" t="str">
        <f t="shared" si="95"/>
        <v/>
      </c>
    </row>
    <row r="1507" spans="7:10">
      <c r="G1507" t="str">
        <f t="shared" si="92"/>
        <v/>
      </c>
      <c r="H1507" t="str">
        <f t="shared" si="93"/>
        <v/>
      </c>
      <c r="I1507" t="str">
        <f t="shared" si="94"/>
        <v/>
      </c>
      <c r="J1507" t="str">
        <f t="shared" si="95"/>
        <v/>
      </c>
    </row>
    <row r="1508" spans="7:10">
      <c r="G1508" t="str">
        <f t="shared" si="92"/>
        <v/>
      </c>
      <c r="H1508" t="str">
        <f t="shared" si="93"/>
        <v/>
      </c>
      <c r="I1508" t="str">
        <f t="shared" si="94"/>
        <v/>
      </c>
      <c r="J1508" t="str">
        <f t="shared" si="95"/>
        <v/>
      </c>
    </row>
    <row r="1509" spans="7:10">
      <c r="G1509" t="str">
        <f t="shared" si="92"/>
        <v/>
      </c>
      <c r="H1509" t="str">
        <f t="shared" si="93"/>
        <v/>
      </c>
      <c r="I1509" t="str">
        <f t="shared" si="94"/>
        <v/>
      </c>
      <c r="J1509" t="str">
        <f t="shared" si="95"/>
        <v/>
      </c>
    </row>
    <row r="1510" spans="7:10">
      <c r="G1510" t="str">
        <f t="shared" si="92"/>
        <v/>
      </c>
      <c r="H1510" t="str">
        <f t="shared" si="93"/>
        <v/>
      </c>
      <c r="I1510" t="str">
        <f t="shared" si="94"/>
        <v/>
      </c>
      <c r="J1510" t="str">
        <f t="shared" si="95"/>
        <v/>
      </c>
    </row>
    <row r="1511" spans="7:10">
      <c r="G1511" t="str">
        <f t="shared" si="92"/>
        <v/>
      </c>
      <c r="H1511" t="str">
        <f t="shared" si="93"/>
        <v/>
      </c>
      <c r="I1511" t="str">
        <f t="shared" si="94"/>
        <v/>
      </c>
      <c r="J1511" t="str">
        <f t="shared" si="95"/>
        <v/>
      </c>
    </row>
    <row r="1512" spans="7:10">
      <c r="G1512" t="str">
        <f t="shared" si="92"/>
        <v/>
      </c>
      <c r="H1512" t="str">
        <f t="shared" si="93"/>
        <v/>
      </c>
      <c r="I1512" t="str">
        <f t="shared" si="94"/>
        <v/>
      </c>
      <c r="J1512" t="str">
        <f t="shared" si="95"/>
        <v/>
      </c>
    </row>
    <row r="1513" spans="7:10">
      <c r="G1513" t="str">
        <f t="shared" si="92"/>
        <v/>
      </c>
      <c r="H1513" t="str">
        <f t="shared" si="93"/>
        <v/>
      </c>
      <c r="I1513" t="str">
        <f t="shared" si="94"/>
        <v/>
      </c>
      <c r="J1513" t="str">
        <f t="shared" si="95"/>
        <v/>
      </c>
    </row>
    <row r="1514" spans="7:10">
      <c r="G1514" t="str">
        <f t="shared" si="92"/>
        <v/>
      </c>
      <c r="H1514" t="str">
        <f t="shared" si="93"/>
        <v/>
      </c>
      <c r="I1514" t="str">
        <f t="shared" si="94"/>
        <v/>
      </c>
      <c r="J1514" t="str">
        <f t="shared" si="95"/>
        <v/>
      </c>
    </row>
    <row r="1515" spans="7:10">
      <c r="G1515" t="str">
        <f t="shared" si="92"/>
        <v/>
      </c>
      <c r="H1515" t="str">
        <f t="shared" si="93"/>
        <v/>
      </c>
      <c r="I1515" t="str">
        <f t="shared" si="94"/>
        <v/>
      </c>
      <c r="J1515" t="str">
        <f t="shared" si="95"/>
        <v/>
      </c>
    </row>
    <row r="1516" spans="7:10">
      <c r="G1516" t="str">
        <f t="shared" si="92"/>
        <v/>
      </c>
      <c r="H1516" t="str">
        <f t="shared" si="93"/>
        <v/>
      </c>
      <c r="I1516" t="str">
        <f t="shared" si="94"/>
        <v/>
      </c>
      <c r="J1516" t="str">
        <f t="shared" si="95"/>
        <v/>
      </c>
    </row>
    <row r="1517" spans="7:10">
      <c r="G1517" t="str">
        <f t="shared" si="92"/>
        <v/>
      </c>
      <c r="H1517" t="str">
        <f t="shared" si="93"/>
        <v/>
      </c>
      <c r="I1517" t="str">
        <f t="shared" si="94"/>
        <v/>
      </c>
      <c r="J1517" t="str">
        <f t="shared" si="95"/>
        <v/>
      </c>
    </row>
    <row r="1518" spans="7:10">
      <c r="G1518" t="str">
        <f t="shared" si="92"/>
        <v/>
      </c>
      <c r="H1518" t="str">
        <f t="shared" si="93"/>
        <v/>
      </c>
      <c r="I1518" t="str">
        <f t="shared" si="94"/>
        <v/>
      </c>
      <c r="J1518" t="str">
        <f t="shared" si="95"/>
        <v/>
      </c>
    </row>
    <row r="1519" spans="7:10">
      <c r="G1519" t="str">
        <f t="shared" si="92"/>
        <v/>
      </c>
      <c r="H1519" t="str">
        <f t="shared" si="93"/>
        <v/>
      </c>
      <c r="I1519" t="str">
        <f t="shared" si="94"/>
        <v/>
      </c>
      <c r="J1519" t="str">
        <f t="shared" si="95"/>
        <v/>
      </c>
    </row>
    <row r="1520" spans="7:10">
      <c r="G1520" t="str">
        <f t="shared" si="92"/>
        <v/>
      </c>
      <c r="H1520" t="str">
        <f t="shared" si="93"/>
        <v/>
      </c>
      <c r="I1520" t="str">
        <f t="shared" si="94"/>
        <v/>
      </c>
      <c r="J1520" t="str">
        <f t="shared" si="95"/>
        <v/>
      </c>
    </row>
    <row r="1521" spans="7:10">
      <c r="G1521" t="str">
        <f t="shared" si="92"/>
        <v/>
      </c>
      <c r="H1521" t="str">
        <f t="shared" si="93"/>
        <v/>
      </c>
      <c r="I1521" t="str">
        <f t="shared" si="94"/>
        <v/>
      </c>
      <c r="J1521" t="str">
        <f t="shared" si="95"/>
        <v/>
      </c>
    </row>
    <row r="1522" spans="7:10">
      <c r="G1522" t="str">
        <f t="shared" si="92"/>
        <v/>
      </c>
      <c r="H1522" t="str">
        <f t="shared" si="93"/>
        <v/>
      </c>
      <c r="I1522" t="str">
        <f t="shared" si="94"/>
        <v/>
      </c>
      <c r="J1522" t="str">
        <f t="shared" si="95"/>
        <v/>
      </c>
    </row>
    <row r="1523" spans="7:10">
      <c r="G1523" t="str">
        <f t="shared" si="92"/>
        <v/>
      </c>
      <c r="H1523" t="str">
        <f t="shared" si="93"/>
        <v/>
      </c>
      <c r="I1523" t="str">
        <f t="shared" si="94"/>
        <v/>
      </c>
      <c r="J1523" t="str">
        <f t="shared" si="95"/>
        <v/>
      </c>
    </row>
    <row r="1524" spans="7:10">
      <c r="G1524" t="str">
        <f t="shared" si="92"/>
        <v/>
      </c>
      <c r="H1524" t="str">
        <f t="shared" si="93"/>
        <v/>
      </c>
      <c r="I1524" t="str">
        <f t="shared" si="94"/>
        <v/>
      </c>
      <c r="J1524" t="str">
        <f t="shared" si="95"/>
        <v/>
      </c>
    </row>
    <row r="1525" spans="7:10">
      <c r="G1525" t="str">
        <f t="shared" si="92"/>
        <v/>
      </c>
      <c r="H1525" t="str">
        <f t="shared" si="93"/>
        <v/>
      </c>
      <c r="I1525" t="str">
        <f t="shared" si="94"/>
        <v/>
      </c>
      <c r="J1525" t="str">
        <f t="shared" si="95"/>
        <v/>
      </c>
    </row>
    <row r="1526" spans="7:10">
      <c r="G1526" t="str">
        <f t="shared" si="92"/>
        <v/>
      </c>
      <c r="H1526" t="str">
        <f t="shared" si="93"/>
        <v/>
      </c>
      <c r="I1526" t="str">
        <f t="shared" si="94"/>
        <v/>
      </c>
      <c r="J1526" t="str">
        <f t="shared" si="95"/>
        <v/>
      </c>
    </row>
    <row r="1527" spans="7:10">
      <c r="G1527" t="str">
        <f t="shared" si="92"/>
        <v/>
      </c>
      <c r="H1527" t="str">
        <f t="shared" si="93"/>
        <v/>
      </c>
      <c r="I1527" t="str">
        <f t="shared" si="94"/>
        <v/>
      </c>
      <c r="J1527" t="str">
        <f t="shared" si="95"/>
        <v/>
      </c>
    </row>
    <row r="1528" spans="7:10">
      <c r="G1528" t="str">
        <f t="shared" si="92"/>
        <v/>
      </c>
      <c r="H1528" t="str">
        <f t="shared" si="93"/>
        <v/>
      </c>
      <c r="I1528" t="str">
        <f t="shared" si="94"/>
        <v/>
      </c>
      <c r="J1528" t="str">
        <f t="shared" si="95"/>
        <v/>
      </c>
    </row>
    <row r="1529" spans="7:10">
      <c r="G1529" t="str">
        <f t="shared" si="92"/>
        <v/>
      </c>
      <c r="H1529" t="str">
        <f t="shared" si="93"/>
        <v/>
      </c>
      <c r="I1529" t="str">
        <f t="shared" si="94"/>
        <v/>
      </c>
      <c r="J1529" t="str">
        <f t="shared" si="95"/>
        <v/>
      </c>
    </row>
    <row r="1530" spans="7:10">
      <c r="G1530" t="str">
        <f t="shared" si="92"/>
        <v/>
      </c>
      <c r="H1530" t="str">
        <f t="shared" si="93"/>
        <v/>
      </c>
      <c r="I1530" t="str">
        <f t="shared" si="94"/>
        <v/>
      </c>
      <c r="J1530" t="str">
        <f t="shared" si="95"/>
        <v/>
      </c>
    </row>
    <row r="1531" spans="7:10">
      <c r="G1531" t="str">
        <f t="shared" si="92"/>
        <v/>
      </c>
      <c r="H1531" t="str">
        <f t="shared" si="93"/>
        <v/>
      </c>
      <c r="I1531" t="str">
        <f t="shared" si="94"/>
        <v/>
      </c>
      <c r="J1531" t="str">
        <f t="shared" si="95"/>
        <v/>
      </c>
    </row>
    <row r="1532" spans="7:10">
      <c r="G1532" t="str">
        <f t="shared" si="92"/>
        <v/>
      </c>
      <c r="H1532" t="str">
        <f t="shared" si="93"/>
        <v/>
      </c>
      <c r="I1532" t="str">
        <f t="shared" si="94"/>
        <v/>
      </c>
      <c r="J1532" t="str">
        <f t="shared" si="95"/>
        <v/>
      </c>
    </row>
    <row r="1533" spans="7:10">
      <c r="G1533" t="str">
        <f t="shared" si="92"/>
        <v/>
      </c>
      <c r="H1533" t="str">
        <f t="shared" si="93"/>
        <v/>
      </c>
      <c r="I1533" t="str">
        <f t="shared" si="94"/>
        <v/>
      </c>
      <c r="J1533" t="str">
        <f t="shared" si="95"/>
        <v/>
      </c>
    </row>
    <row r="1534" spans="7:10">
      <c r="G1534" t="str">
        <f t="shared" si="92"/>
        <v/>
      </c>
      <c r="H1534" t="str">
        <f t="shared" si="93"/>
        <v/>
      </c>
      <c r="I1534" t="str">
        <f t="shared" si="94"/>
        <v/>
      </c>
      <c r="J1534" t="str">
        <f t="shared" si="95"/>
        <v/>
      </c>
    </row>
    <row r="1535" spans="7:10">
      <c r="G1535" t="str">
        <f t="shared" si="92"/>
        <v/>
      </c>
      <c r="H1535" t="str">
        <f t="shared" si="93"/>
        <v/>
      </c>
      <c r="I1535" t="str">
        <f t="shared" si="94"/>
        <v/>
      </c>
      <c r="J1535" t="str">
        <f t="shared" si="95"/>
        <v/>
      </c>
    </row>
    <row r="1536" spans="7:10">
      <c r="G1536" t="str">
        <f t="shared" si="92"/>
        <v/>
      </c>
      <c r="H1536" t="str">
        <f t="shared" si="93"/>
        <v/>
      </c>
      <c r="I1536" t="str">
        <f t="shared" si="94"/>
        <v/>
      </c>
      <c r="J1536" t="str">
        <f t="shared" si="95"/>
        <v/>
      </c>
    </row>
    <row r="1537" spans="7:10">
      <c r="G1537" t="str">
        <f t="shared" si="92"/>
        <v/>
      </c>
      <c r="H1537" t="str">
        <f t="shared" si="93"/>
        <v/>
      </c>
      <c r="I1537" t="str">
        <f t="shared" si="94"/>
        <v/>
      </c>
      <c r="J1537" t="str">
        <f t="shared" si="95"/>
        <v/>
      </c>
    </row>
    <row r="1538" spans="7:10">
      <c r="G1538" t="str">
        <f t="shared" si="92"/>
        <v/>
      </c>
      <c r="H1538" t="str">
        <f t="shared" si="93"/>
        <v/>
      </c>
      <c r="I1538" t="str">
        <f t="shared" si="94"/>
        <v/>
      </c>
      <c r="J1538" t="str">
        <f t="shared" si="95"/>
        <v/>
      </c>
    </row>
    <row r="1539" spans="7:10">
      <c r="G1539" t="str">
        <f t="shared" ref="G1539:G1602" si="96">IF(G1538="","",IF(G1538+1&gt;$C$2,"",G1538+1))</f>
        <v/>
      </c>
      <c r="H1539" t="str">
        <f t="shared" ref="H1539:H1602" si="97">IF(G1539="","",1/G1539)</f>
        <v/>
      </c>
      <c r="I1539" t="str">
        <f t="shared" ref="I1539:I1602" si="98">IF(G1539="","",-I1538)</f>
        <v/>
      </c>
      <c r="J1539" t="str">
        <f t="shared" ref="J1539:J1602" si="99">IF(G1539="","",I1539*H1539)</f>
        <v/>
      </c>
    </row>
    <row r="1540" spans="7:10">
      <c r="G1540" t="str">
        <f t="shared" si="96"/>
        <v/>
      </c>
      <c r="H1540" t="str">
        <f t="shared" si="97"/>
        <v/>
      </c>
      <c r="I1540" t="str">
        <f t="shared" si="98"/>
        <v/>
      </c>
      <c r="J1540" t="str">
        <f t="shared" si="99"/>
        <v/>
      </c>
    </row>
    <row r="1541" spans="7:10">
      <c r="G1541" t="str">
        <f t="shared" si="96"/>
        <v/>
      </c>
      <c r="H1541" t="str">
        <f t="shared" si="97"/>
        <v/>
      </c>
      <c r="I1541" t="str">
        <f t="shared" si="98"/>
        <v/>
      </c>
      <c r="J1541" t="str">
        <f t="shared" si="99"/>
        <v/>
      </c>
    </row>
    <row r="1542" spans="7:10">
      <c r="G1542" t="str">
        <f t="shared" si="96"/>
        <v/>
      </c>
      <c r="H1542" t="str">
        <f t="shared" si="97"/>
        <v/>
      </c>
      <c r="I1542" t="str">
        <f t="shared" si="98"/>
        <v/>
      </c>
      <c r="J1542" t="str">
        <f t="shared" si="99"/>
        <v/>
      </c>
    </row>
    <row r="1543" spans="7:10">
      <c r="G1543" t="str">
        <f t="shared" si="96"/>
        <v/>
      </c>
      <c r="H1543" t="str">
        <f t="shared" si="97"/>
        <v/>
      </c>
      <c r="I1543" t="str">
        <f t="shared" si="98"/>
        <v/>
      </c>
      <c r="J1543" t="str">
        <f t="shared" si="99"/>
        <v/>
      </c>
    </row>
    <row r="1544" spans="7:10">
      <c r="G1544" t="str">
        <f t="shared" si="96"/>
        <v/>
      </c>
      <c r="H1544" t="str">
        <f t="shared" si="97"/>
        <v/>
      </c>
      <c r="I1544" t="str">
        <f t="shared" si="98"/>
        <v/>
      </c>
      <c r="J1544" t="str">
        <f t="shared" si="99"/>
        <v/>
      </c>
    </row>
    <row r="1545" spans="7:10">
      <c r="G1545" t="str">
        <f t="shared" si="96"/>
        <v/>
      </c>
      <c r="H1545" t="str">
        <f t="shared" si="97"/>
        <v/>
      </c>
      <c r="I1545" t="str">
        <f t="shared" si="98"/>
        <v/>
      </c>
      <c r="J1545" t="str">
        <f t="shared" si="99"/>
        <v/>
      </c>
    </row>
    <row r="1546" spans="7:10">
      <c r="G1546" t="str">
        <f t="shared" si="96"/>
        <v/>
      </c>
      <c r="H1546" t="str">
        <f t="shared" si="97"/>
        <v/>
      </c>
      <c r="I1546" t="str">
        <f t="shared" si="98"/>
        <v/>
      </c>
      <c r="J1546" t="str">
        <f t="shared" si="99"/>
        <v/>
      </c>
    </row>
    <row r="1547" spans="7:10">
      <c r="G1547" t="str">
        <f t="shared" si="96"/>
        <v/>
      </c>
      <c r="H1547" t="str">
        <f t="shared" si="97"/>
        <v/>
      </c>
      <c r="I1547" t="str">
        <f t="shared" si="98"/>
        <v/>
      </c>
      <c r="J1547" t="str">
        <f t="shared" si="99"/>
        <v/>
      </c>
    </row>
    <row r="1548" spans="7:10">
      <c r="G1548" t="str">
        <f t="shared" si="96"/>
        <v/>
      </c>
      <c r="H1548" t="str">
        <f t="shared" si="97"/>
        <v/>
      </c>
      <c r="I1548" t="str">
        <f t="shared" si="98"/>
        <v/>
      </c>
      <c r="J1548" t="str">
        <f t="shared" si="99"/>
        <v/>
      </c>
    </row>
    <row r="1549" spans="7:10">
      <c r="G1549" t="str">
        <f t="shared" si="96"/>
        <v/>
      </c>
      <c r="H1549" t="str">
        <f t="shared" si="97"/>
        <v/>
      </c>
      <c r="I1549" t="str">
        <f t="shared" si="98"/>
        <v/>
      </c>
      <c r="J1549" t="str">
        <f t="shared" si="99"/>
        <v/>
      </c>
    </row>
    <row r="1550" spans="7:10">
      <c r="G1550" t="str">
        <f t="shared" si="96"/>
        <v/>
      </c>
      <c r="H1550" t="str">
        <f t="shared" si="97"/>
        <v/>
      </c>
      <c r="I1550" t="str">
        <f t="shared" si="98"/>
        <v/>
      </c>
      <c r="J1550" t="str">
        <f t="shared" si="99"/>
        <v/>
      </c>
    </row>
    <row r="1551" spans="7:10">
      <c r="G1551" t="str">
        <f t="shared" si="96"/>
        <v/>
      </c>
      <c r="H1551" t="str">
        <f t="shared" si="97"/>
        <v/>
      </c>
      <c r="I1551" t="str">
        <f t="shared" si="98"/>
        <v/>
      </c>
      <c r="J1551" t="str">
        <f t="shared" si="99"/>
        <v/>
      </c>
    </row>
    <row r="1552" spans="7:10">
      <c r="G1552" t="str">
        <f t="shared" si="96"/>
        <v/>
      </c>
      <c r="H1552" t="str">
        <f t="shared" si="97"/>
        <v/>
      </c>
      <c r="I1552" t="str">
        <f t="shared" si="98"/>
        <v/>
      </c>
      <c r="J1552" t="str">
        <f t="shared" si="99"/>
        <v/>
      </c>
    </row>
    <row r="1553" spans="7:10">
      <c r="G1553" t="str">
        <f t="shared" si="96"/>
        <v/>
      </c>
      <c r="H1553" t="str">
        <f t="shared" si="97"/>
        <v/>
      </c>
      <c r="I1553" t="str">
        <f t="shared" si="98"/>
        <v/>
      </c>
      <c r="J1553" t="str">
        <f t="shared" si="99"/>
        <v/>
      </c>
    </row>
    <row r="1554" spans="7:10">
      <c r="G1554" t="str">
        <f t="shared" si="96"/>
        <v/>
      </c>
      <c r="H1554" t="str">
        <f t="shared" si="97"/>
        <v/>
      </c>
      <c r="I1554" t="str">
        <f t="shared" si="98"/>
        <v/>
      </c>
      <c r="J1554" t="str">
        <f t="shared" si="99"/>
        <v/>
      </c>
    </row>
    <row r="1555" spans="7:10">
      <c r="G1555" t="str">
        <f t="shared" si="96"/>
        <v/>
      </c>
      <c r="H1555" t="str">
        <f t="shared" si="97"/>
        <v/>
      </c>
      <c r="I1555" t="str">
        <f t="shared" si="98"/>
        <v/>
      </c>
      <c r="J1555" t="str">
        <f t="shared" si="99"/>
        <v/>
      </c>
    </row>
    <row r="1556" spans="7:10">
      <c r="G1556" t="str">
        <f t="shared" si="96"/>
        <v/>
      </c>
      <c r="H1556" t="str">
        <f t="shared" si="97"/>
        <v/>
      </c>
      <c r="I1556" t="str">
        <f t="shared" si="98"/>
        <v/>
      </c>
      <c r="J1556" t="str">
        <f t="shared" si="99"/>
        <v/>
      </c>
    </row>
    <row r="1557" spans="7:10">
      <c r="G1557" t="str">
        <f t="shared" si="96"/>
        <v/>
      </c>
      <c r="H1557" t="str">
        <f t="shared" si="97"/>
        <v/>
      </c>
      <c r="I1557" t="str">
        <f t="shared" si="98"/>
        <v/>
      </c>
      <c r="J1557" t="str">
        <f t="shared" si="99"/>
        <v/>
      </c>
    </row>
    <row r="1558" spans="7:10">
      <c r="G1558" t="str">
        <f t="shared" si="96"/>
        <v/>
      </c>
      <c r="H1558" t="str">
        <f t="shared" si="97"/>
        <v/>
      </c>
      <c r="I1558" t="str">
        <f t="shared" si="98"/>
        <v/>
      </c>
      <c r="J1558" t="str">
        <f t="shared" si="99"/>
        <v/>
      </c>
    </row>
    <row r="1559" spans="7:10">
      <c r="G1559" t="str">
        <f t="shared" si="96"/>
        <v/>
      </c>
      <c r="H1559" t="str">
        <f t="shared" si="97"/>
        <v/>
      </c>
      <c r="I1559" t="str">
        <f t="shared" si="98"/>
        <v/>
      </c>
      <c r="J1559" t="str">
        <f t="shared" si="99"/>
        <v/>
      </c>
    </row>
    <row r="1560" spans="7:10">
      <c r="G1560" t="str">
        <f t="shared" si="96"/>
        <v/>
      </c>
      <c r="H1560" t="str">
        <f t="shared" si="97"/>
        <v/>
      </c>
      <c r="I1560" t="str">
        <f t="shared" si="98"/>
        <v/>
      </c>
      <c r="J1560" t="str">
        <f t="shared" si="99"/>
        <v/>
      </c>
    </row>
    <row r="1561" spans="7:10">
      <c r="G1561" t="str">
        <f t="shared" si="96"/>
        <v/>
      </c>
      <c r="H1561" t="str">
        <f t="shared" si="97"/>
        <v/>
      </c>
      <c r="I1561" t="str">
        <f t="shared" si="98"/>
        <v/>
      </c>
      <c r="J1561" t="str">
        <f t="shared" si="99"/>
        <v/>
      </c>
    </row>
    <row r="1562" spans="7:10">
      <c r="G1562" t="str">
        <f t="shared" si="96"/>
        <v/>
      </c>
      <c r="H1562" t="str">
        <f t="shared" si="97"/>
        <v/>
      </c>
      <c r="I1562" t="str">
        <f t="shared" si="98"/>
        <v/>
      </c>
      <c r="J1562" t="str">
        <f t="shared" si="99"/>
        <v/>
      </c>
    </row>
    <row r="1563" spans="7:10">
      <c r="G1563" t="str">
        <f t="shared" si="96"/>
        <v/>
      </c>
      <c r="H1563" t="str">
        <f t="shared" si="97"/>
        <v/>
      </c>
      <c r="I1563" t="str">
        <f t="shared" si="98"/>
        <v/>
      </c>
      <c r="J1563" t="str">
        <f t="shared" si="99"/>
        <v/>
      </c>
    </row>
    <row r="1564" spans="7:10">
      <c r="G1564" t="str">
        <f t="shared" si="96"/>
        <v/>
      </c>
      <c r="H1564" t="str">
        <f t="shared" si="97"/>
        <v/>
      </c>
      <c r="I1564" t="str">
        <f t="shared" si="98"/>
        <v/>
      </c>
      <c r="J1564" t="str">
        <f t="shared" si="99"/>
        <v/>
      </c>
    </row>
    <row r="1565" spans="7:10">
      <c r="G1565" t="str">
        <f t="shared" si="96"/>
        <v/>
      </c>
      <c r="H1565" t="str">
        <f t="shared" si="97"/>
        <v/>
      </c>
      <c r="I1565" t="str">
        <f t="shared" si="98"/>
        <v/>
      </c>
      <c r="J1565" t="str">
        <f t="shared" si="99"/>
        <v/>
      </c>
    </row>
    <row r="1566" spans="7:10">
      <c r="G1566" t="str">
        <f t="shared" si="96"/>
        <v/>
      </c>
      <c r="H1566" t="str">
        <f t="shared" si="97"/>
        <v/>
      </c>
      <c r="I1566" t="str">
        <f t="shared" si="98"/>
        <v/>
      </c>
      <c r="J1566" t="str">
        <f t="shared" si="99"/>
        <v/>
      </c>
    </row>
    <row r="1567" spans="7:10">
      <c r="G1567" t="str">
        <f t="shared" si="96"/>
        <v/>
      </c>
      <c r="H1567" t="str">
        <f t="shared" si="97"/>
        <v/>
      </c>
      <c r="I1567" t="str">
        <f t="shared" si="98"/>
        <v/>
      </c>
      <c r="J1567" t="str">
        <f t="shared" si="99"/>
        <v/>
      </c>
    </row>
    <row r="1568" spans="7:10">
      <c r="G1568" t="str">
        <f t="shared" si="96"/>
        <v/>
      </c>
      <c r="H1568" t="str">
        <f t="shared" si="97"/>
        <v/>
      </c>
      <c r="I1568" t="str">
        <f t="shared" si="98"/>
        <v/>
      </c>
      <c r="J1568" t="str">
        <f t="shared" si="99"/>
        <v/>
      </c>
    </row>
    <row r="1569" spans="7:10">
      <c r="G1569" t="str">
        <f t="shared" si="96"/>
        <v/>
      </c>
      <c r="H1569" t="str">
        <f t="shared" si="97"/>
        <v/>
      </c>
      <c r="I1569" t="str">
        <f t="shared" si="98"/>
        <v/>
      </c>
      <c r="J1569" t="str">
        <f t="shared" si="99"/>
        <v/>
      </c>
    </row>
    <row r="1570" spans="7:10">
      <c r="G1570" t="str">
        <f t="shared" si="96"/>
        <v/>
      </c>
      <c r="H1570" t="str">
        <f t="shared" si="97"/>
        <v/>
      </c>
      <c r="I1570" t="str">
        <f t="shared" si="98"/>
        <v/>
      </c>
      <c r="J1570" t="str">
        <f t="shared" si="99"/>
        <v/>
      </c>
    </row>
    <row r="1571" spans="7:10">
      <c r="G1571" t="str">
        <f t="shared" si="96"/>
        <v/>
      </c>
      <c r="H1571" t="str">
        <f t="shared" si="97"/>
        <v/>
      </c>
      <c r="I1571" t="str">
        <f t="shared" si="98"/>
        <v/>
      </c>
      <c r="J1571" t="str">
        <f t="shared" si="99"/>
        <v/>
      </c>
    </row>
    <row r="1572" spans="7:10">
      <c r="G1572" t="str">
        <f t="shared" si="96"/>
        <v/>
      </c>
      <c r="H1572" t="str">
        <f t="shared" si="97"/>
        <v/>
      </c>
      <c r="I1572" t="str">
        <f t="shared" si="98"/>
        <v/>
      </c>
      <c r="J1572" t="str">
        <f t="shared" si="99"/>
        <v/>
      </c>
    </row>
    <row r="1573" spans="7:10">
      <c r="G1573" t="str">
        <f t="shared" si="96"/>
        <v/>
      </c>
      <c r="H1573" t="str">
        <f t="shared" si="97"/>
        <v/>
      </c>
      <c r="I1573" t="str">
        <f t="shared" si="98"/>
        <v/>
      </c>
      <c r="J1573" t="str">
        <f t="shared" si="99"/>
        <v/>
      </c>
    </row>
    <row r="1574" spans="7:10">
      <c r="G1574" t="str">
        <f t="shared" si="96"/>
        <v/>
      </c>
      <c r="H1574" t="str">
        <f t="shared" si="97"/>
        <v/>
      </c>
      <c r="I1574" t="str">
        <f t="shared" si="98"/>
        <v/>
      </c>
      <c r="J1574" t="str">
        <f t="shared" si="99"/>
        <v/>
      </c>
    </row>
    <row r="1575" spans="7:10">
      <c r="G1575" t="str">
        <f t="shared" si="96"/>
        <v/>
      </c>
      <c r="H1575" t="str">
        <f t="shared" si="97"/>
        <v/>
      </c>
      <c r="I1575" t="str">
        <f t="shared" si="98"/>
        <v/>
      </c>
      <c r="J1575" t="str">
        <f t="shared" si="99"/>
        <v/>
      </c>
    </row>
    <row r="1576" spans="7:10">
      <c r="G1576" t="str">
        <f t="shared" si="96"/>
        <v/>
      </c>
      <c r="H1576" t="str">
        <f t="shared" si="97"/>
        <v/>
      </c>
      <c r="I1576" t="str">
        <f t="shared" si="98"/>
        <v/>
      </c>
      <c r="J1576" t="str">
        <f t="shared" si="99"/>
        <v/>
      </c>
    </row>
    <row r="1577" spans="7:10">
      <c r="G1577" t="str">
        <f t="shared" si="96"/>
        <v/>
      </c>
      <c r="H1577" t="str">
        <f t="shared" si="97"/>
        <v/>
      </c>
      <c r="I1577" t="str">
        <f t="shared" si="98"/>
        <v/>
      </c>
      <c r="J1577" t="str">
        <f t="shared" si="99"/>
        <v/>
      </c>
    </row>
    <row r="1578" spans="7:10">
      <c r="G1578" t="str">
        <f t="shared" si="96"/>
        <v/>
      </c>
      <c r="H1578" t="str">
        <f t="shared" si="97"/>
        <v/>
      </c>
      <c r="I1578" t="str">
        <f t="shared" si="98"/>
        <v/>
      </c>
      <c r="J1578" t="str">
        <f t="shared" si="99"/>
        <v/>
      </c>
    </row>
    <row r="1579" spans="7:10">
      <c r="G1579" t="str">
        <f t="shared" si="96"/>
        <v/>
      </c>
      <c r="H1579" t="str">
        <f t="shared" si="97"/>
        <v/>
      </c>
      <c r="I1579" t="str">
        <f t="shared" si="98"/>
        <v/>
      </c>
      <c r="J1579" t="str">
        <f t="shared" si="99"/>
        <v/>
      </c>
    </row>
    <row r="1580" spans="7:10">
      <c r="G1580" t="str">
        <f t="shared" si="96"/>
        <v/>
      </c>
      <c r="H1580" t="str">
        <f t="shared" si="97"/>
        <v/>
      </c>
      <c r="I1580" t="str">
        <f t="shared" si="98"/>
        <v/>
      </c>
      <c r="J1580" t="str">
        <f t="shared" si="99"/>
        <v/>
      </c>
    </row>
    <row r="1581" spans="7:10">
      <c r="G1581" t="str">
        <f t="shared" si="96"/>
        <v/>
      </c>
      <c r="H1581" t="str">
        <f t="shared" si="97"/>
        <v/>
      </c>
      <c r="I1581" t="str">
        <f t="shared" si="98"/>
        <v/>
      </c>
      <c r="J1581" t="str">
        <f t="shared" si="99"/>
        <v/>
      </c>
    </row>
    <row r="1582" spans="7:10">
      <c r="G1582" t="str">
        <f t="shared" si="96"/>
        <v/>
      </c>
      <c r="H1582" t="str">
        <f t="shared" si="97"/>
        <v/>
      </c>
      <c r="I1582" t="str">
        <f t="shared" si="98"/>
        <v/>
      </c>
      <c r="J1582" t="str">
        <f t="shared" si="99"/>
        <v/>
      </c>
    </row>
    <row r="1583" spans="7:10">
      <c r="G1583" t="str">
        <f t="shared" si="96"/>
        <v/>
      </c>
      <c r="H1583" t="str">
        <f t="shared" si="97"/>
        <v/>
      </c>
      <c r="I1583" t="str">
        <f t="shared" si="98"/>
        <v/>
      </c>
      <c r="J1583" t="str">
        <f t="shared" si="99"/>
        <v/>
      </c>
    </row>
    <row r="1584" spans="7:10">
      <c r="G1584" t="str">
        <f t="shared" si="96"/>
        <v/>
      </c>
      <c r="H1584" t="str">
        <f t="shared" si="97"/>
        <v/>
      </c>
      <c r="I1584" t="str">
        <f t="shared" si="98"/>
        <v/>
      </c>
      <c r="J1584" t="str">
        <f t="shared" si="99"/>
        <v/>
      </c>
    </row>
    <row r="1585" spans="7:10">
      <c r="G1585" t="str">
        <f t="shared" si="96"/>
        <v/>
      </c>
      <c r="H1585" t="str">
        <f t="shared" si="97"/>
        <v/>
      </c>
      <c r="I1585" t="str">
        <f t="shared" si="98"/>
        <v/>
      </c>
      <c r="J1585" t="str">
        <f t="shared" si="99"/>
        <v/>
      </c>
    </row>
    <row r="1586" spans="7:10">
      <c r="G1586" t="str">
        <f t="shared" si="96"/>
        <v/>
      </c>
      <c r="H1586" t="str">
        <f t="shared" si="97"/>
        <v/>
      </c>
      <c r="I1586" t="str">
        <f t="shared" si="98"/>
        <v/>
      </c>
      <c r="J1586" t="str">
        <f t="shared" si="99"/>
        <v/>
      </c>
    </row>
    <row r="1587" spans="7:10">
      <c r="G1587" t="str">
        <f t="shared" si="96"/>
        <v/>
      </c>
      <c r="H1587" t="str">
        <f t="shared" si="97"/>
        <v/>
      </c>
      <c r="I1587" t="str">
        <f t="shared" si="98"/>
        <v/>
      </c>
      <c r="J1587" t="str">
        <f t="shared" si="99"/>
        <v/>
      </c>
    </row>
    <row r="1588" spans="7:10">
      <c r="G1588" t="str">
        <f t="shared" si="96"/>
        <v/>
      </c>
      <c r="H1588" t="str">
        <f t="shared" si="97"/>
        <v/>
      </c>
      <c r="I1588" t="str">
        <f t="shared" si="98"/>
        <v/>
      </c>
      <c r="J1588" t="str">
        <f t="shared" si="99"/>
        <v/>
      </c>
    </row>
    <row r="1589" spans="7:10">
      <c r="G1589" t="str">
        <f t="shared" si="96"/>
        <v/>
      </c>
      <c r="H1589" t="str">
        <f t="shared" si="97"/>
        <v/>
      </c>
      <c r="I1589" t="str">
        <f t="shared" si="98"/>
        <v/>
      </c>
      <c r="J1589" t="str">
        <f t="shared" si="99"/>
        <v/>
      </c>
    </row>
    <row r="1590" spans="7:10">
      <c r="G1590" t="str">
        <f t="shared" si="96"/>
        <v/>
      </c>
      <c r="H1590" t="str">
        <f t="shared" si="97"/>
        <v/>
      </c>
      <c r="I1590" t="str">
        <f t="shared" si="98"/>
        <v/>
      </c>
      <c r="J1590" t="str">
        <f t="shared" si="99"/>
        <v/>
      </c>
    </row>
    <row r="1591" spans="7:10">
      <c r="G1591" t="str">
        <f t="shared" si="96"/>
        <v/>
      </c>
      <c r="H1591" t="str">
        <f t="shared" si="97"/>
        <v/>
      </c>
      <c r="I1591" t="str">
        <f t="shared" si="98"/>
        <v/>
      </c>
      <c r="J1591" t="str">
        <f t="shared" si="99"/>
        <v/>
      </c>
    </row>
    <row r="1592" spans="7:10">
      <c r="G1592" t="str">
        <f t="shared" si="96"/>
        <v/>
      </c>
      <c r="H1592" t="str">
        <f t="shared" si="97"/>
        <v/>
      </c>
      <c r="I1592" t="str">
        <f t="shared" si="98"/>
        <v/>
      </c>
      <c r="J1592" t="str">
        <f t="shared" si="99"/>
        <v/>
      </c>
    </row>
    <row r="1593" spans="7:10">
      <c r="G1593" t="str">
        <f t="shared" si="96"/>
        <v/>
      </c>
      <c r="H1593" t="str">
        <f t="shared" si="97"/>
        <v/>
      </c>
      <c r="I1593" t="str">
        <f t="shared" si="98"/>
        <v/>
      </c>
      <c r="J1593" t="str">
        <f t="shared" si="99"/>
        <v/>
      </c>
    </row>
    <row r="1594" spans="7:10">
      <c r="G1594" t="str">
        <f t="shared" si="96"/>
        <v/>
      </c>
      <c r="H1594" t="str">
        <f t="shared" si="97"/>
        <v/>
      </c>
      <c r="I1594" t="str">
        <f t="shared" si="98"/>
        <v/>
      </c>
      <c r="J1594" t="str">
        <f t="shared" si="99"/>
        <v/>
      </c>
    </row>
    <row r="1595" spans="7:10">
      <c r="G1595" t="str">
        <f t="shared" si="96"/>
        <v/>
      </c>
      <c r="H1595" t="str">
        <f t="shared" si="97"/>
        <v/>
      </c>
      <c r="I1595" t="str">
        <f t="shared" si="98"/>
        <v/>
      </c>
      <c r="J1595" t="str">
        <f t="shared" si="99"/>
        <v/>
      </c>
    </row>
    <row r="1596" spans="7:10">
      <c r="G1596" t="str">
        <f t="shared" si="96"/>
        <v/>
      </c>
      <c r="H1596" t="str">
        <f t="shared" si="97"/>
        <v/>
      </c>
      <c r="I1596" t="str">
        <f t="shared" si="98"/>
        <v/>
      </c>
      <c r="J1596" t="str">
        <f t="shared" si="99"/>
        <v/>
      </c>
    </row>
    <row r="1597" spans="7:10">
      <c r="G1597" t="str">
        <f t="shared" si="96"/>
        <v/>
      </c>
      <c r="H1597" t="str">
        <f t="shared" si="97"/>
        <v/>
      </c>
      <c r="I1597" t="str">
        <f t="shared" si="98"/>
        <v/>
      </c>
      <c r="J1597" t="str">
        <f t="shared" si="99"/>
        <v/>
      </c>
    </row>
    <row r="1598" spans="7:10">
      <c r="G1598" t="str">
        <f t="shared" si="96"/>
        <v/>
      </c>
      <c r="H1598" t="str">
        <f t="shared" si="97"/>
        <v/>
      </c>
      <c r="I1598" t="str">
        <f t="shared" si="98"/>
        <v/>
      </c>
      <c r="J1598" t="str">
        <f t="shared" si="99"/>
        <v/>
      </c>
    </row>
    <row r="1599" spans="7:10">
      <c r="G1599" t="str">
        <f t="shared" si="96"/>
        <v/>
      </c>
      <c r="H1599" t="str">
        <f t="shared" si="97"/>
        <v/>
      </c>
      <c r="I1599" t="str">
        <f t="shared" si="98"/>
        <v/>
      </c>
      <c r="J1599" t="str">
        <f t="shared" si="99"/>
        <v/>
      </c>
    </row>
    <row r="1600" spans="7:10">
      <c r="G1600" t="str">
        <f t="shared" si="96"/>
        <v/>
      </c>
      <c r="H1600" t="str">
        <f t="shared" si="97"/>
        <v/>
      </c>
      <c r="I1600" t="str">
        <f t="shared" si="98"/>
        <v/>
      </c>
      <c r="J1600" t="str">
        <f t="shared" si="99"/>
        <v/>
      </c>
    </row>
    <row r="1601" spans="7:10">
      <c r="G1601" t="str">
        <f t="shared" si="96"/>
        <v/>
      </c>
      <c r="H1601" t="str">
        <f t="shared" si="97"/>
        <v/>
      </c>
      <c r="I1601" t="str">
        <f t="shared" si="98"/>
        <v/>
      </c>
      <c r="J1601" t="str">
        <f t="shared" si="99"/>
        <v/>
      </c>
    </row>
    <row r="1602" spans="7:10">
      <c r="G1602" t="str">
        <f t="shared" si="96"/>
        <v/>
      </c>
      <c r="H1602" t="str">
        <f t="shared" si="97"/>
        <v/>
      </c>
      <c r="I1602" t="str">
        <f t="shared" si="98"/>
        <v/>
      </c>
      <c r="J1602" t="str">
        <f t="shared" si="99"/>
        <v/>
      </c>
    </row>
    <row r="1603" spans="7:10">
      <c r="G1603" t="str">
        <f t="shared" ref="G1603:G1666" si="100">IF(G1602="","",IF(G1602+1&gt;$C$2,"",G1602+1))</f>
        <v/>
      </c>
      <c r="H1603" t="str">
        <f t="shared" ref="H1603:H1666" si="101">IF(G1603="","",1/G1603)</f>
        <v/>
      </c>
      <c r="I1603" t="str">
        <f t="shared" ref="I1603:I1666" si="102">IF(G1603="","",-I1602)</f>
        <v/>
      </c>
      <c r="J1603" t="str">
        <f t="shared" ref="J1603:J1666" si="103">IF(G1603="","",I1603*H1603)</f>
        <v/>
      </c>
    </row>
    <row r="1604" spans="7:10">
      <c r="G1604" t="str">
        <f t="shared" si="100"/>
        <v/>
      </c>
      <c r="H1604" t="str">
        <f t="shared" si="101"/>
        <v/>
      </c>
      <c r="I1604" t="str">
        <f t="shared" si="102"/>
        <v/>
      </c>
      <c r="J1604" t="str">
        <f t="shared" si="103"/>
        <v/>
      </c>
    </row>
    <row r="1605" spans="7:10">
      <c r="G1605" t="str">
        <f t="shared" si="100"/>
        <v/>
      </c>
      <c r="H1605" t="str">
        <f t="shared" si="101"/>
        <v/>
      </c>
      <c r="I1605" t="str">
        <f t="shared" si="102"/>
        <v/>
      </c>
      <c r="J1605" t="str">
        <f t="shared" si="103"/>
        <v/>
      </c>
    </row>
    <row r="1606" spans="7:10">
      <c r="G1606" t="str">
        <f t="shared" si="100"/>
        <v/>
      </c>
      <c r="H1606" t="str">
        <f t="shared" si="101"/>
        <v/>
      </c>
      <c r="I1606" t="str">
        <f t="shared" si="102"/>
        <v/>
      </c>
      <c r="J1606" t="str">
        <f t="shared" si="103"/>
        <v/>
      </c>
    </row>
    <row r="1607" spans="7:10">
      <c r="G1607" t="str">
        <f t="shared" si="100"/>
        <v/>
      </c>
      <c r="H1607" t="str">
        <f t="shared" si="101"/>
        <v/>
      </c>
      <c r="I1607" t="str">
        <f t="shared" si="102"/>
        <v/>
      </c>
      <c r="J1607" t="str">
        <f t="shared" si="103"/>
        <v/>
      </c>
    </row>
    <row r="1608" spans="7:10">
      <c r="G1608" t="str">
        <f t="shared" si="100"/>
        <v/>
      </c>
      <c r="H1608" t="str">
        <f t="shared" si="101"/>
        <v/>
      </c>
      <c r="I1608" t="str">
        <f t="shared" si="102"/>
        <v/>
      </c>
      <c r="J1608" t="str">
        <f t="shared" si="103"/>
        <v/>
      </c>
    </row>
    <row r="1609" spans="7:10">
      <c r="G1609" t="str">
        <f t="shared" si="100"/>
        <v/>
      </c>
      <c r="H1609" t="str">
        <f t="shared" si="101"/>
        <v/>
      </c>
      <c r="I1609" t="str">
        <f t="shared" si="102"/>
        <v/>
      </c>
      <c r="J1609" t="str">
        <f t="shared" si="103"/>
        <v/>
      </c>
    </row>
    <row r="1610" spans="7:10">
      <c r="G1610" t="str">
        <f t="shared" si="100"/>
        <v/>
      </c>
      <c r="H1610" t="str">
        <f t="shared" si="101"/>
        <v/>
      </c>
      <c r="I1610" t="str">
        <f t="shared" si="102"/>
        <v/>
      </c>
      <c r="J1610" t="str">
        <f t="shared" si="103"/>
        <v/>
      </c>
    </row>
    <row r="1611" spans="7:10">
      <c r="G1611" t="str">
        <f t="shared" si="100"/>
        <v/>
      </c>
      <c r="H1611" t="str">
        <f t="shared" si="101"/>
        <v/>
      </c>
      <c r="I1611" t="str">
        <f t="shared" si="102"/>
        <v/>
      </c>
      <c r="J1611" t="str">
        <f t="shared" si="103"/>
        <v/>
      </c>
    </row>
    <row r="1612" spans="7:10">
      <c r="G1612" t="str">
        <f t="shared" si="100"/>
        <v/>
      </c>
      <c r="H1612" t="str">
        <f t="shared" si="101"/>
        <v/>
      </c>
      <c r="I1612" t="str">
        <f t="shared" si="102"/>
        <v/>
      </c>
      <c r="J1612" t="str">
        <f t="shared" si="103"/>
        <v/>
      </c>
    </row>
    <row r="1613" spans="7:10">
      <c r="G1613" t="str">
        <f t="shared" si="100"/>
        <v/>
      </c>
      <c r="H1613" t="str">
        <f t="shared" si="101"/>
        <v/>
      </c>
      <c r="I1613" t="str">
        <f t="shared" si="102"/>
        <v/>
      </c>
      <c r="J1613" t="str">
        <f t="shared" si="103"/>
        <v/>
      </c>
    </row>
    <row r="1614" spans="7:10">
      <c r="G1614" t="str">
        <f t="shared" si="100"/>
        <v/>
      </c>
      <c r="H1614" t="str">
        <f t="shared" si="101"/>
        <v/>
      </c>
      <c r="I1614" t="str">
        <f t="shared" si="102"/>
        <v/>
      </c>
      <c r="J1614" t="str">
        <f t="shared" si="103"/>
        <v/>
      </c>
    </row>
    <row r="1615" spans="7:10">
      <c r="G1615" t="str">
        <f t="shared" si="100"/>
        <v/>
      </c>
      <c r="H1615" t="str">
        <f t="shared" si="101"/>
        <v/>
      </c>
      <c r="I1615" t="str">
        <f t="shared" si="102"/>
        <v/>
      </c>
      <c r="J1615" t="str">
        <f t="shared" si="103"/>
        <v/>
      </c>
    </row>
    <row r="1616" spans="7:10">
      <c r="G1616" t="str">
        <f t="shared" si="100"/>
        <v/>
      </c>
      <c r="H1616" t="str">
        <f t="shared" si="101"/>
        <v/>
      </c>
      <c r="I1616" t="str">
        <f t="shared" si="102"/>
        <v/>
      </c>
      <c r="J1616" t="str">
        <f t="shared" si="103"/>
        <v/>
      </c>
    </row>
    <row r="1617" spans="7:10">
      <c r="G1617" t="str">
        <f t="shared" si="100"/>
        <v/>
      </c>
      <c r="H1617" t="str">
        <f t="shared" si="101"/>
        <v/>
      </c>
      <c r="I1617" t="str">
        <f t="shared" si="102"/>
        <v/>
      </c>
      <c r="J1617" t="str">
        <f t="shared" si="103"/>
        <v/>
      </c>
    </row>
    <row r="1618" spans="7:10">
      <c r="G1618" t="str">
        <f t="shared" si="100"/>
        <v/>
      </c>
      <c r="H1618" t="str">
        <f t="shared" si="101"/>
        <v/>
      </c>
      <c r="I1618" t="str">
        <f t="shared" si="102"/>
        <v/>
      </c>
      <c r="J1618" t="str">
        <f t="shared" si="103"/>
        <v/>
      </c>
    </row>
    <row r="1619" spans="7:10">
      <c r="G1619" t="str">
        <f t="shared" si="100"/>
        <v/>
      </c>
      <c r="H1619" t="str">
        <f t="shared" si="101"/>
        <v/>
      </c>
      <c r="I1619" t="str">
        <f t="shared" si="102"/>
        <v/>
      </c>
      <c r="J1619" t="str">
        <f t="shared" si="103"/>
        <v/>
      </c>
    </row>
    <row r="1620" spans="7:10">
      <c r="G1620" t="str">
        <f t="shared" si="100"/>
        <v/>
      </c>
      <c r="H1620" t="str">
        <f t="shared" si="101"/>
        <v/>
      </c>
      <c r="I1620" t="str">
        <f t="shared" si="102"/>
        <v/>
      </c>
      <c r="J1620" t="str">
        <f t="shared" si="103"/>
        <v/>
      </c>
    </row>
    <row r="1621" spans="7:10">
      <c r="G1621" t="str">
        <f t="shared" si="100"/>
        <v/>
      </c>
      <c r="H1621" t="str">
        <f t="shared" si="101"/>
        <v/>
      </c>
      <c r="I1621" t="str">
        <f t="shared" si="102"/>
        <v/>
      </c>
      <c r="J1621" t="str">
        <f t="shared" si="103"/>
        <v/>
      </c>
    </row>
    <row r="1622" spans="7:10">
      <c r="G1622" t="str">
        <f t="shared" si="100"/>
        <v/>
      </c>
      <c r="H1622" t="str">
        <f t="shared" si="101"/>
        <v/>
      </c>
      <c r="I1622" t="str">
        <f t="shared" si="102"/>
        <v/>
      </c>
      <c r="J1622" t="str">
        <f t="shared" si="103"/>
        <v/>
      </c>
    </row>
    <row r="1623" spans="7:10">
      <c r="G1623" t="str">
        <f t="shared" si="100"/>
        <v/>
      </c>
      <c r="H1623" t="str">
        <f t="shared" si="101"/>
        <v/>
      </c>
      <c r="I1623" t="str">
        <f t="shared" si="102"/>
        <v/>
      </c>
      <c r="J1623" t="str">
        <f t="shared" si="103"/>
        <v/>
      </c>
    </row>
    <row r="1624" spans="7:10">
      <c r="G1624" t="str">
        <f t="shared" si="100"/>
        <v/>
      </c>
      <c r="H1624" t="str">
        <f t="shared" si="101"/>
        <v/>
      </c>
      <c r="I1624" t="str">
        <f t="shared" si="102"/>
        <v/>
      </c>
      <c r="J1624" t="str">
        <f t="shared" si="103"/>
        <v/>
      </c>
    </row>
    <row r="1625" spans="7:10">
      <c r="G1625" t="str">
        <f t="shared" si="100"/>
        <v/>
      </c>
      <c r="H1625" t="str">
        <f t="shared" si="101"/>
        <v/>
      </c>
      <c r="I1625" t="str">
        <f t="shared" si="102"/>
        <v/>
      </c>
      <c r="J1625" t="str">
        <f t="shared" si="103"/>
        <v/>
      </c>
    </row>
    <row r="1626" spans="7:10">
      <c r="G1626" t="str">
        <f t="shared" si="100"/>
        <v/>
      </c>
      <c r="H1626" t="str">
        <f t="shared" si="101"/>
        <v/>
      </c>
      <c r="I1626" t="str">
        <f t="shared" si="102"/>
        <v/>
      </c>
      <c r="J1626" t="str">
        <f t="shared" si="103"/>
        <v/>
      </c>
    </row>
    <row r="1627" spans="7:10">
      <c r="G1627" t="str">
        <f t="shared" si="100"/>
        <v/>
      </c>
      <c r="H1627" t="str">
        <f t="shared" si="101"/>
        <v/>
      </c>
      <c r="I1627" t="str">
        <f t="shared" si="102"/>
        <v/>
      </c>
      <c r="J1627" t="str">
        <f t="shared" si="103"/>
        <v/>
      </c>
    </row>
    <row r="1628" spans="7:10">
      <c r="G1628" t="str">
        <f t="shared" si="100"/>
        <v/>
      </c>
      <c r="H1628" t="str">
        <f t="shared" si="101"/>
        <v/>
      </c>
      <c r="I1628" t="str">
        <f t="shared" si="102"/>
        <v/>
      </c>
      <c r="J1628" t="str">
        <f t="shared" si="103"/>
        <v/>
      </c>
    </row>
    <row r="1629" spans="7:10">
      <c r="G1629" t="str">
        <f t="shared" si="100"/>
        <v/>
      </c>
      <c r="H1629" t="str">
        <f t="shared" si="101"/>
        <v/>
      </c>
      <c r="I1629" t="str">
        <f t="shared" si="102"/>
        <v/>
      </c>
      <c r="J1629" t="str">
        <f t="shared" si="103"/>
        <v/>
      </c>
    </row>
    <row r="1630" spans="7:10">
      <c r="G1630" t="str">
        <f t="shared" si="100"/>
        <v/>
      </c>
      <c r="H1630" t="str">
        <f t="shared" si="101"/>
        <v/>
      </c>
      <c r="I1630" t="str">
        <f t="shared" si="102"/>
        <v/>
      </c>
      <c r="J1630" t="str">
        <f t="shared" si="103"/>
        <v/>
      </c>
    </row>
    <row r="1631" spans="7:10">
      <c r="G1631" t="str">
        <f t="shared" si="100"/>
        <v/>
      </c>
      <c r="H1631" t="str">
        <f t="shared" si="101"/>
        <v/>
      </c>
      <c r="I1631" t="str">
        <f t="shared" si="102"/>
        <v/>
      </c>
      <c r="J1631" t="str">
        <f t="shared" si="103"/>
        <v/>
      </c>
    </row>
    <row r="1632" spans="7:10">
      <c r="G1632" t="str">
        <f t="shared" si="100"/>
        <v/>
      </c>
      <c r="H1632" t="str">
        <f t="shared" si="101"/>
        <v/>
      </c>
      <c r="I1632" t="str">
        <f t="shared" si="102"/>
        <v/>
      </c>
      <c r="J1632" t="str">
        <f t="shared" si="103"/>
        <v/>
      </c>
    </row>
    <row r="1633" spans="7:10">
      <c r="G1633" t="str">
        <f t="shared" si="100"/>
        <v/>
      </c>
      <c r="H1633" t="str">
        <f t="shared" si="101"/>
        <v/>
      </c>
      <c r="I1633" t="str">
        <f t="shared" si="102"/>
        <v/>
      </c>
      <c r="J1633" t="str">
        <f t="shared" si="103"/>
        <v/>
      </c>
    </row>
    <row r="1634" spans="7:10">
      <c r="G1634" t="str">
        <f t="shared" si="100"/>
        <v/>
      </c>
      <c r="H1634" t="str">
        <f t="shared" si="101"/>
        <v/>
      </c>
      <c r="I1634" t="str">
        <f t="shared" si="102"/>
        <v/>
      </c>
      <c r="J1634" t="str">
        <f t="shared" si="103"/>
        <v/>
      </c>
    </row>
    <row r="1635" spans="7:10">
      <c r="G1635" t="str">
        <f t="shared" si="100"/>
        <v/>
      </c>
      <c r="H1635" t="str">
        <f t="shared" si="101"/>
        <v/>
      </c>
      <c r="I1635" t="str">
        <f t="shared" si="102"/>
        <v/>
      </c>
      <c r="J1635" t="str">
        <f t="shared" si="103"/>
        <v/>
      </c>
    </row>
    <row r="1636" spans="7:10">
      <c r="G1636" t="str">
        <f t="shared" si="100"/>
        <v/>
      </c>
      <c r="H1636" t="str">
        <f t="shared" si="101"/>
        <v/>
      </c>
      <c r="I1636" t="str">
        <f t="shared" si="102"/>
        <v/>
      </c>
      <c r="J1636" t="str">
        <f t="shared" si="103"/>
        <v/>
      </c>
    </row>
    <row r="1637" spans="7:10">
      <c r="G1637" t="str">
        <f t="shared" si="100"/>
        <v/>
      </c>
      <c r="H1637" t="str">
        <f t="shared" si="101"/>
        <v/>
      </c>
      <c r="I1637" t="str">
        <f t="shared" si="102"/>
        <v/>
      </c>
      <c r="J1637" t="str">
        <f t="shared" si="103"/>
        <v/>
      </c>
    </row>
    <row r="1638" spans="7:10">
      <c r="G1638" t="str">
        <f t="shared" si="100"/>
        <v/>
      </c>
      <c r="H1638" t="str">
        <f t="shared" si="101"/>
        <v/>
      </c>
      <c r="I1638" t="str">
        <f t="shared" si="102"/>
        <v/>
      </c>
      <c r="J1638" t="str">
        <f t="shared" si="103"/>
        <v/>
      </c>
    </row>
    <row r="1639" spans="7:10">
      <c r="G1639" t="str">
        <f t="shared" si="100"/>
        <v/>
      </c>
      <c r="H1639" t="str">
        <f t="shared" si="101"/>
        <v/>
      </c>
      <c r="I1639" t="str">
        <f t="shared" si="102"/>
        <v/>
      </c>
      <c r="J1639" t="str">
        <f t="shared" si="103"/>
        <v/>
      </c>
    </row>
    <row r="1640" spans="7:10">
      <c r="G1640" t="str">
        <f t="shared" si="100"/>
        <v/>
      </c>
      <c r="H1640" t="str">
        <f t="shared" si="101"/>
        <v/>
      </c>
      <c r="I1640" t="str">
        <f t="shared" si="102"/>
        <v/>
      </c>
      <c r="J1640" t="str">
        <f t="shared" si="103"/>
        <v/>
      </c>
    </row>
    <row r="1641" spans="7:10">
      <c r="G1641" t="str">
        <f t="shared" si="100"/>
        <v/>
      </c>
      <c r="H1641" t="str">
        <f t="shared" si="101"/>
        <v/>
      </c>
      <c r="I1641" t="str">
        <f t="shared" si="102"/>
        <v/>
      </c>
      <c r="J1641" t="str">
        <f t="shared" si="103"/>
        <v/>
      </c>
    </row>
    <row r="1642" spans="7:10">
      <c r="G1642" t="str">
        <f t="shared" si="100"/>
        <v/>
      </c>
      <c r="H1642" t="str">
        <f t="shared" si="101"/>
        <v/>
      </c>
      <c r="I1642" t="str">
        <f t="shared" si="102"/>
        <v/>
      </c>
      <c r="J1642" t="str">
        <f t="shared" si="103"/>
        <v/>
      </c>
    </row>
    <row r="1643" spans="7:10">
      <c r="G1643" t="str">
        <f t="shared" si="100"/>
        <v/>
      </c>
      <c r="H1643" t="str">
        <f t="shared" si="101"/>
        <v/>
      </c>
      <c r="I1643" t="str">
        <f t="shared" si="102"/>
        <v/>
      </c>
      <c r="J1643" t="str">
        <f t="shared" si="103"/>
        <v/>
      </c>
    </row>
    <row r="1644" spans="7:10">
      <c r="G1644" t="str">
        <f t="shared" si="100"/>
        <v/>
      </c>
      <c r="H1644" t="str">
        <f t="shared" si="101"/>
        <v/>
      </c>
      <c r="I1644" t="str">
        <f t="shared" si="102"/>
        <v/>
      </c>
      <c r="J1644" t="str">
        <f t="shared" si="103"/>
        <v/>
      </c>
    </row>
    <row r="1645" spans="7:10">
      <c r="G1645" t="str">
        <f t="shared" si="100"/>
        <v/>
      </c>
      <c r="H1645" t="str">
        <f t="shared" si="101"/>
        <v/>
      </c>
      <c r="I1645" t="str">
        <f t="shared" si="102"/>
        <v/>
      </c>
      <c r="J1645" t="str">
        <f t="shared" si="103"/>
        <v/>
      </c>
    </row>
    <row r="1646" spans="7:10">
      <c r="G1646" t="str">
        <f t="shared" si="100"/>
        <v/>
      </c>
      <c r="H1646" t="str">
        <f t="shared" si="101"/>
        <v/>
      </c>
      <c r="I1646" t="str">
        <f t="shared" si="102"/>
        <v/>
      </c>
      <c r="J1646" t="str">
        <f t="shared" si="103"/>
        <v/>
      </c>
    </row>
    <row r="1647" spans="7:10">
      <c r="G1647" t="str">
        <f t="shared" si="100"/>
        <v/>
      </c>
      <c r="H1647" t="str">
        <f t="shared" si="101"/>
        <v/>
      </c>
      <c r="I1647" t="str">
        <f t="shared" si="102"/>
        <v/>
      </c>
      <c r="J1647" t="str">
        <f t="shared" si="103"/>
        <v/>
      </c>
    </row>
    <row r="1648" spans="7:10">
      <c r="G1648" t="str">
        <f t="shared" si="100"/>
        <v/>
      </c>
      <c r="H1648" t="str">
        <f t="shared" si="101"/>
        <v/>
      </c>
      <c r="I1648" t="str">
        <f t="shared" si="102"/>
        <v/>
      </c>
      <c r="J1648" t="str">
        <f t="shared" si="103"/>
        <v/>
      </c>
    </row>
    <row r="1649" spans="7:10">
      <c r="G1649" t="str">
        <f t="shared" si="100"/>
        <v/>
      </c>
      <c r="H1649" t="str">
        <f t="shared" si="101"/>
        <v/>
      </c>
      <c r="I1649" t="str">
        <f t="shared" si="102"/>
        <v/>
      </c>
      <c r="J1649" t="str">
        <f t="shared" si="103"/>
        <v/>
      </c>
    </row>
    <row r="1650" spans="7:10">
      <c r="G1650" t="str">
        <f t="shared" si="100"/>
        <v/>
      </c>
      <c r="H1650" t="str">
        <f t="shared" si="101"/>
        <v/>
      </c>
      <c r="I1650" t="str">
        <f t="shared" si="102"/>
        <v/>
      </c>
      <c r="J1650" t="str">
        <f t="shared" si="103"/>
        <v/>
      </c>
    </row>
    <row r="1651" spans="7:10">
      <c r="G1651" t="str">
        <f t="shared" si="100"/>
        <v/>
      </c>
      <c r="H1651" t="str">
        <f t="shared" si="101"/>
        <v/>
      </c>
      <c r="I1651" t="str">
        <f t="shared" si="102"/>
        <v/>
      </c>
      <c r="J1651" t="str">
        <f t="shared" si="103"/>
        <v/>
      </c>
    </row>
    <row r="1652" spans="7:10">
      <c r="G1652" t="str">
        <f t="shared" si="100"/>
        <v/>
      </c>
      <c r="H1652" t="str">
        <f t="shared" si="101"/>
        <v/>
      </c>
      <c r="I1652" t="str">
        <f t="shared" si="102"/>
        <v/>
      </c>
      <c r="J1652" t="str">
        <f t="shared" si="103"/>
        <v/>
      </c>
    </row>
    <row r="1653" spans="7:10">
      <c r="G1653" t="str">
        <f t="shared" si="100"/>
        <v/>
      </c>
      <c r="H1653" t="str">
        <f t="shared" si="101"/>
        <v/>
      </c>
      <c r="I1653" t="str">
        <f t="shared" si="102"/>
        <v/>
      </c>
      <c r="J1653" t="str">
        <f t="shared" si="103"/>
        <v/>
      </c>
    </row>
    <row r="1654" spans="7:10">
      <c r="G1654" t="str">
        <f t="shared" si="100"/>
        <v/>
      </c>
      <c r="H1654" t="str">
        <f t="shared" si="101"/>
        <v/>
      </c>
      <c r="I1654" t="str">
        <f t="shared" si="102"/>
        <v/>
      </c>
      <c r="J1654" t="str">
        <f t="shared" si="103"/>
        <v/>
      </c>
    </row>
    <row r="1655" spans="7:10">
      <c r="G1655" t="str">
        <f t="shared" si="100"/>
        <v/>
      </c>
      <c r="H1655" t="str">
        <f t="shared" si="101"/>
        <v/>
      </c>
      <c r="I1655" t="str">
        <f t="shared" si="102"/>
        <v/>
      </c>
      <c r="J1655" t="str">
        <f t="shared" si="103"/>
        <v/>
      </c>
    </row>
    <row r="1656" spans="7:10">
      <c r="G1656" t="str">
        <f t="shared" si="100"/>
        <v/>
      </c>
      <c r="H1656" t="str">
        <f t="shared" si="101"/>
        <v/>
      </c>
      <c r="I1656" t="str">
        <f t="shared" si="102"/>
        <v/>
      </c>
      <c r="J1656" t="str">
        <f t="shared" si="103"/>
        <v/>
      </c>
    </row>
    <row r="1657" spans="7:10">
      <c r="G1657" t="str">
        <f t="shared" si="100"/>
        <v/>
      </c>
      <c r="H1657" t="str">
        <f t="shared" si="101"/>
        <v/>
      </c>
      <c r="I1657" t="str">
        <f t="shared" si="102"/>
        <v/>
      </c>
      <c r="J1657" t="str">
        <f t="shared" si="103"/>
        <v/>
      </c>
    </row>
    <row r="1658" spans="7:10">
      <c r="G1658" t="str">
        <f t="shared" si="100"/>
        <v/>
      </c>
      <c r="H1658" t="str">
        <f t="shared" si="101"/>
        <v/>
      </c>
      <c r="I1658" t="str">
        <f t="shared" si="102"/>
        <v/>
      </c>
      <c r="J1658" t="str">
        <f t="shared" si="103"/>
        <v/>
      </c>
    </row>
    <row r="1659" spans="7:10">
      <c r="G1659" t="str">
        <f t="shared" si="100"/>
        <v/>
      </c>
      <c r="H1659" t="str">
        <f t="shared" si="101"/>
        <v/>
      </c>
      <c r="I1659" t="str">
        <f t="shared" si="102"/>
        <v/>
      </c>
      <c r="J1659" t="str">
        <f t="shared" si="103"/>
        <v/>
      </c>
    </row>
    <row r="1660" spans="7:10">
      <c r="G1660" t="str">
        <f t="shared" si="100"/>
        <v/>
      </c>
      <c r="H1660" t="str">
        <f t="shared" si="101"/>
        <v/>
      </c>
      <c r="I1660" t="str">
        <f t="shared" si="102"/>
        <v/>
      </c>
      <c r="J1660" t="str">
        <f t="shared" si="103"/>
        <v/>
      </c>
    </row>
    <row r="1661" spans="7:10">
      <c r="G1661" t="str">
        <f t="shared" si="100"/>
        <v/>
      </c>
      <c r="H1661" t="str">
        <f t="shared" si="101"/>
        <v/>
      </c>
      <c r="I1661" t="str">
        <f t="shared" si="102"/>
        <v/>
      </c>
      <c r="J1661" t="str">
        <f t="shared" si="103"/>
        <v/>
      </c>
    </row>
    <row r="1662" spans="7:10">
      <c r="G1662" t="str">
        <f t="shared" si="100"/>
        <v/>
      </c>
      <c r="H1662" t="str">
        <f t="shared" si="101"/>
        <v/>
      </c>
      <c r="I1662" t="str">
        <f t="shared" si="102"/>
        <v/>
      </c>
      <c r="J1662" t="str">
        <f t="shared" si="103"/>
        <v/>
      </c>
    </row>
    <row r="1663" spans="7:10">
      <c r="G1663" t="str">
        <f t="shared" si="100"/>
        <v/>
      </c>
      <c r="H1663" t="str">
        <f t="shared" si="101"/>
        <v/>
      </c>
      <c r="I1663" t="str">
        <f t="shared" si="102"/>
        <v/>
      </c>
      <c r="J1663" t="str">
        <f t="shared" si="103"/>
        <v/>
      </c>
    </row>
    <row r="1664" spans="7:10">
      <c r="G1664" t="str">
        <f t="shared" si="100"/>
        <v/>
      </c>
      <c r="H1664" t="str">
        <f t="shared" si="101"/>
        <v/>
      </c>
      <c r="I1664" t="str">
        <f t="shared" si="102"/>
        <v/>
      </c>
      <c r="J1664" t="str">
        <f t="shared" si="103"/>
        <v/>
      </c>
    </row>
    <row r="1665" spans="7:10">
      <c r="G1665" t="str">
        <f t="shared" si="100"/>
        <v/>
      </c>
      <c r="H1665" t="str">
        <f t="shared" si="101"/>
        <v/>
      </c>
      <c r="I1665" t="str">
        <f t="shared" si="102"/>
        <v/>
      </c>
      <c r="J1665" t="str">
        <f t="shared" si="103"/>
        <v/>
      </c>
    </row>
    <row r="1666" spans="7:10">
      <c r="G1666" t="str">
        <f t="shared" si="100"/>
        <v/>
      </c>
      <c r="H1666" t="str">
        <f t="shared" si="101"/>
        <v/>
      </c>
      <c r="I1666" t="str">
        <f t="shared" si="102"/>
        <v/>
      </c>
      <c r="J1666" t="str">
        <f t="shared" si="103"/>
        <v/>
      </c>
    </row>
    <row r="1667" spans="7:10">
      <c r="G1667" t="str">
        <f t="shared" ref="G1667:G1730" si="104">IF(G1666="","",IF(G1666+1&gt;$C$2,"",G1666+1))</f>
        <v/>
      </c>
      <c r="H1667" t="str">
        <f t="shared" ref="H1667:H1730" si="105">IF(G1667="","",1/G1667)</f>
        <v/>
      </c>
      <c r="I1667" t="str">
        <f t="shared" ref="I1667:I1730" si="106">IF(G1667="","",-I1666)</f>
        <v/>
      </c>
      <c r="J1667" t="str">
        <f t="shared" ref="J1667:J1730" si="107">IF(G1667="","",I1667*H1667)</f>
        <v/>
      </c>
    </row>
    <row r="1668" spans="7:10">
      <c r="G1668" t="str">
        <f t="shared" si="104"/>
        <v/>
      </c>
      <c r="H1668" t="str">
        <f t="shared" si="105"/>
        <v/>
      </c>
      <c r="I1668" t="str">
        <f t="shared" si="106"/>
        <v/>
      </c>
      <c r="J1668" t="str">
        <f t="shared" si="107"/>
        <v/>
      </c>
    </row>
    <row r="1669" spans="7:10">
      <c r="G1669" t="str">
        <f t="shared" si="104"/>
        <v/>
      </c>
      <c r="H1669" t="str">
        <f t="shared" si="105"/>
        <v/>
      </c>
      <c r="I1669" t="str">
        <f t="shared" si="106"/>
        <v/>
      </c>
      <c r="J1669" t="str">
        <f t="shared" si="107"/>
        <v/>
      </c>
    </row>
    <row r="1670" spans="7:10">
      <c r="G1670" t="str">
        <f t="shared" si="104"/>
        <v/>
      </c>
      <c r="H1670" t="str">
        <f t="shared" si="105"/>
        <v/>
      </c>
      <c r="I1670" t="str">
        <f t="shared" si="106"/>
        <v/>
      </c>
      <c r="J1670" t="str">
        <f t="shared" si="107"/>
        <v/>
      </c>
    </row>
    <row r="1671" spans="7:10">
      <c r="G1671" t="str">
        <f t="shared" si="104"/>
        <v/>
      </c>
      <c r="H1671" t="str">
        <f t="shared" si="105"/>
        <v/>
      </c>
      <c r="I1671" t="str">
        <f t="shared" si="106"/>
        <v/>
      </c>
      <c r="J1671" t="str">
        <f t="shared" si="107"/>
        <v/>
      </c>
    </row>
    <row r="1672" spans="7:10">
      <c r="G1672" t="str">
        <f t="shared" si="104"/>
        <v/>
      </c>
      <c r="H1672" t="str">
        <f t="shared" si="105"/>
        <v/>
      </c>
      <c r="I1672" t="str">
        <f t="shared" si="106"/>
        <v/>
      </c>
      <c r="J1672" t="str">
        <f t="shared" si="107"/>
        <v/>
      </c>
    </row>
    <row r="1673" spans="7:10">
      <c r="G1673" t="str">
        <f t="shared" si="104"/>
        <v/>
      </c>
      <c r="H1673" t="str">
        <f t="shared" si="105"/>
        <v/>
      </c>
      <c r="I1673" t="str">
        <f t="shared" si="106"/>
        <v/>
      </c>
      <c r="J1673" t="str">
        <f t="shared" si="107"/>
        <v/>
      </c>
    </row>
    <row r="1674" spans="7:10">
      <c r="G1674" t="str">
        <f t="shared" si="104"/>
        <v/>
      </c>
      <c r="H1674" t="str">
        <f t="shared" si="105"/>
        <v/>
      </c>
      <c r="I1674" t="str">
        <f t="shared" si="106"/>
        <v/>
      </c>
      <c r="J1674" t="str">
        <f t="shared" si="107"/>
        <v/>
      </c>
    </row>
    <row r="1675" spans="7:10">
      <c r="G1675" t="str">
        <f t="shared" si="104"/>
        <v/>
      </c>
      <c r="H1675" t="str">
        <f t="shared" si="105"/>
        <v/>
      </c>
      <c r="I1675" t="str">
        <f t="shared" si="106"/>
        <v/>
      </c>
      <c r="J1675" t="str">
        <f t="shared" si="107"/>
        <v/>
      </c>
    </row>
    <row r="1676" spans="7:10">
      <c r="G1676" t="str">
        <f t="shared" si="104"/>
        <v/>
      </c>
      <c r="H1676" t="str">
        <f t="shared" si="105"/>
        <v/>
      </c>
      <c r="I1676" t="str">
        <f t="shared" si="106"/>
        <v/>
      </c>
      <c r="J1676" t="str">
        <f t="shared" si="107"/>
        <v/>
      </c>
    </row>
    <row r="1677" spans="7:10">
      <c r="G1677" t="str">
        <f t="shared" si="104"/>
        <v/>
      </c>
      <c r="H1677" t="str">
        <f t="shared" si="105"/>
        <v/>
      </c>
      <c r="I1677" t="str">
        <f t="shared" si="106"/>
        <v/>
      </c>
      <c r="J1677" t="str">
        <f t="shared" si="107"/>
        <v/>
      </c>
    </row>
    <row r="1678" spans="7:10">
      <c r="G1678" t="str">
        <f t="shared" si="104"/>
        <v/>
      </c>
      <c r="H1678" t="str">
        <f t="shared" si="105"/>
        <v/>
      </c>
      <c r="I1678" t="str">
        <f t="shared" si="106"/>
        <v/>
      </c>
      <c r="J1678" t="str">
        <f t="shared" si="107"/>
        <v/>
      </c>
    </row>
    <row r="1679" spans="7:10">
      <c r="G1679" t="str">
        <f t="shared" si="104"/>
        <v/>
      </c>
      <c r="H1679" t="str">
        <f t="shared" si="105"/>
        <v/>
      </c>
      <c r="I1679" t="str">
        <f t="shared" si="106"/>
        <v/>
      </c>
      <c r="J1679" t="str">
        <f t="shared" si="107"/>
        <v/>
      </c>
    </row>
    <row r="1680" spans="7:10">
      <c r="G1680" t="str">
        <f t="shared" si="104"/>
        <v/>
      </c>
      <c r="H1680" t="str">
        <f t="shared" si="105"/>
        <v/>
      </c>
      <c r="I1680" t="str">
        <f t="shared" si="106"/>
        <v/>
      </c>
      <c r="J1680" t="str">
        <f t="shared" si="107"/>
        <v/>
      </c>
    </row>
    <row r="1681" spans="7:10">
      <c r="G1681" t="str">
        <f t="shared" si="104"/>
        <v/>
      </c>
      <c r="H1681" t="str">
        <f t="shared" si="105"/>
        <v/>
      </c>
      <c r="I1681" t="str">
        <f t="shared" si="106"/>
        <v/>
      </c>
      <c r="J1681" t="str">
        <f t="shared" si="107"/>
        <v/>
      </c>
    </row>
    <row r="1682" spans="7:10">
      <c r="G1682" t="str">
        <f t="shared" si="104"/>
        <v/>
      </c>
      <c r="H1682" t="str">
        <f t="shared" si="105"/>
        <v/>
      </c>
      <c r="I1682" t="str">
        <f t="shared" si="106"/>
        <v/>
      </c>
      <c r="J1682" t="str">
        <f t="shared" si="107"/>
        <v/>
      </c>
    </row>
    <row r="1683" spans="7:10">
      <c r="G1683" t="str">
        <f t="shared" si="104"/>
        <v/>
      </c>
      <c r="H1683" t="str">
        <f t="shared" si="105"/>
        <v/>
      </c>
      <c r="I1683" t="str">
        <f t="shared" si="106"/>
        <v/>
      </c>
      <c r="J1683" t="str">
        <f t="shared" si="107"/>
        <v/>
      </c>
    </row>
    <row r="1684" spans="7:10">
      <c r="G1684" t="str">
        <f t="shared" si="104"/>
        <v/>
      </c>
      <c r="H1684" t="str">
        <f t="shared" si="105"/>
        <v/>
      </c>
      <c r="I1684" t="str">
        <f t="shared" si="106"/>
        <v/>
      </c>
      <c r="J1684" t="str">
        <f t="shared" si="107"/>
        <v/>
      </c>
    </row>
    <row r="1685" spans="7:10">
      <c r="G1685" t="str">
        <f t="shared" si="104"/>
        <v/>
      </c>
      <c r="H1685" t="str">
        <f t="shared" si="105"/>
        <v/>
      </c>
      <c r="I1685" t="str">
        <f t="shared" si="106"/>
        <v/>
      </c>
      <c r="J1685" t="str">
        <f t="shared" si="107"/>
        <v/>
      </c>
    </row>
    <row r="1686" spans="7:10">
      <c r="G1686" t="str">
        <f t="shared" si="104"/>
        <v/>
      </c>
      <c r="H1686" t="str">
        <f t="shared" si="105"/>
        <v/>
      </c>
      <c r="I1686" t="str">
        <f t="shared" si="106"/>
        <v/>
      </c>
      <c r="J1686" t="str">
        <f t="shared" si="107"/>
        <v/>
      </c>
    </row>
    <row r="1687" spans="7:10">
      <c r="G1687" t="str">
        <f t="shared" si="104"/>
        <v/>
      </c>
      <c r="H1687" t="str">
        <f t="shared" si="105"/>
        <v/>
      </c>
      <c r="I1687" t="str">
        <f t="shared" si="106"/>
        <v/>
      </c>
      <c r="J1687" t="str">
        <f t="shared" si="107"/>
        <v/>
      </c>
    </row>
    <row r="1688" spans="7:10">
      <c r="G1688" t="str">
        <f t="shared" si="104"/>
        <v/>
      </c>
      <c r="H1688" t="str">
        <f t="shared" si="105"/>
        <v/>
      </c>
      <c r="I1688" t="str">
        <f t="shared" si="106"/>
        <v/>
      </c>
      <c r="J1688" t="str">
        <f t="shared" si="107"/>
        <v/>
      </c>
    </row>
    <row r="1689" spans="7:10">
      <c r="G1689" t="str">
        <f t="shared" si="104"/>
        <v/>
      </c>
      <c r="H1689" t="str">
        <f t="shared" si="105"/>
        <v/>
      </c>
      <c r="I1689" t="str">
        <f t="shared" si="106"/>
        <v/>
      </c>
      <c r="J1689" t="str">
        <f t="shared" si="107"/>
        <v/>
      </c>
    </row>
    <row r="1690" spans="7:10">
      <c r="G1690" t="str">
        <f t="shared" si="104"/>
        <v/>
      </c>
      <c r="H1690" t="str">
        <f t="shared" si="105"/>
        <v/>
      </c>
      <c r="I1690" t="str">
        <f t="shared" si="106"/>
        <v/>
      </c>
      <c r="J1690" t="str">
        <f t="shared" si="107"/>
        <v/>
      </c>
    </row>
    <row r="1691" spans="7:10">
      <c r="G1691" t="str">
        <f t="shared" si="104"/>
        <v/>
      </c>
      <c r="H1691" t="str">
        <f t="shared" si="105"/>
        <v/>
      </c>
      <c r="I1691" t="str">
        <f t="shared" si="106"/>
        <v/>
      </c>
      <c r="J1691" t="str">
        <f t="shared" si="107"/>
        <v/>
      </c>
    </row>
    <row r="1692" spans="7:10">
      <c r="G1692" t="str">
        <f t="shared" si="104"/>
        <v/>
      </c>
      <c r="H1692" t="str">
        <f t="shared" si="105"/>
        <v/>
      </c>
      <c r="I1692" t="str">
        <f t="shared" si="106"/>
        <v/>
      </c>
      <c r="J1692" t="str">
        <f t="shared" si="107"/>
        <v/>
      </c>
    </row>
    <row r="1693" spans="7:10">
      <c r="G1693" t="str">
        <f t="shared" si="104"/>
        <v/>
      </c>
      <c r="H1693" t="str">
        <f t="shared" si="105"/>
        <v/>
      </c>
      <c r="I1693" t="str">
        <f t="shared" si="106"/>
        <v/>
      </c>
      <c r="J1693" t="str">
        <f t="shared" si="107"/>
        <v/>
      </c>
    </row>
    <row r="1694" spans="7:10">
      <c r="G1694" t="str">
        <f t="shared" si="104"/>
        <v/>
      </c>
      <c r="H1694" t="str">
        <f t="shared" si="105"/>
        <v/>
      </c>
      <c r="I1694" t="str">
        <f t="shared" si="106"/>
        <v/>
      </c>
      <c r="J1694" t="str">
        <f t="shared" si="107"/>
        <v/>
      </c>
    </row>
    <row r="1695" spans="7:10">
      <c r="G1695" t="str">
        <f t="shared" si="104"/>
        <v/>
      </c>
      <c r="H1695" t="str">
        <f t="shared" si="105"/>
        <v/>
      </c>
      <c r="I1695" t="str">
        <f t="shared" si="106"/>
        <v/>
      </c>
      <c r="J1695" t="str">
        <f t="shared" si="107"/>
        <v/>
      </c>
    </row>
    <row r="1696" spans="7:10">
      <c r="G1696" t="str">
        <f t="shared" si="104"/>
        <v/>
      </c>
      <c r="H1696" t="str">
        <f t="shared" si="105"/>
        <v/>
      </c>
      <c r="I1696" t="str">
        <f t="shared" si="106"/>
        <v/>
      </c>
      <c r="J1696" t="str">
        <f t="shared" si="107"/>
        <v/>
      </c>
    </row>
    <row r="1697" spans="7:10">
      <c r="G1697" t="str">
        <f t="shared" si="104"/>
        <v/>
      </c>
      <c r="H1697" t="str">
        <f t="shared" si="105"/>
        <v/>
      </c>
      <c r="I1697" t="str">
        <f t="shared" si="106"/>
        <v/>
      </c>
      <c r="J1697" t="str">
        <f t="shared" si="107"/>
        <v/>
      </c>
    </row>
    <row r="1698" spans="7:10">
      <c r="G1698" t="str">
        <f t="shared" si="104"/>
        <v/>
      </c>
      <c r="H1698" t="str">
        <f t="shared" si="105"/>
        <v/>
      </c>
      <c r="I1698" t="str">
        <f t="shared" si="106"/>
        <v/>
      </c>
      <c r="J1698" t="str">
        <f t="shared" si="107"/>
        <v/>
      </c>
    </row>
    <row r="1699" spans="7:10">
      <c r="G1699" t="str">
        <f t="shared" si="104"/>
        <v/>
      </c>
      <c r="H1699" t="str">
        <f t="shared" si="105"/>
        <v/>
      </c>
      <c r="I1699" t="str">
        <f t="shared" si="106"/>
        <v/>
      </c>
      <c r="J1699" t="str">
        <f t="shared" si="107"/>
        <v/>
      </c>
    </row>
    <row r="1700" spans="7:10">
      <c r="G1700" t="str">
        <f t="shared" si="104"/>
        <v/>
      </c>
      <c r="H1700" t="str">
        <f t="shared" si="105"/>
        <v/>
      </c>
      <c r="I1700" t="str">
        <f t="shared" si="106"/>
        <v/>
      </c>
      <c r="J1700" t="str">
        <f t="shared" si="107"/>
        <v/>
      </c>
    </row>
    <row r="1701" spans="7:10">
      <c r="G1701" t="str">
        <f t="shared" si="104"/>
        <v/>
      </c>
      <c r="H1701" t="str">
        <f t="shared" si="105"/>
        <v/>
      </c>
      <c r="I1701" t="str">
        <f t="shared" si="106"/>
        <v/>
      </c>
      <c r="J1701" t="str">
        <f t="shared" si="107"/>
        <v/>
      </c>
    </row>
    <row r="1702" spans="7:10">
      <c r="G1702" t="str">
        <f t="shared" si="104"/>
        <v/>
      </c>
      <c r="H1702" t="str">
        <f t="shared" si="105"/>
        <v/>
      </c>
      <c r="I1702" t="str">
        <f t="shared" si="106"/>
        <v/>
      </c>
      <c r="J1702" t="str">
        <f t="shared" si="107"/>
        <v/>
      </c>
    </row>
    <row r="1703" spans="7:10">
      <c r="G1703" t="str">
        <f t="shared" si="104"/>
        <v/>
      </c>
      <c r="H1703" t="str">
        <f t="shared" si="105"/>
        <v/>
      </c>
      <c r="I1703" t="str">
        <f t="shared" si="106"/>
        <v/>
      </c>
      <c r="J1703" t="str">
        <f t="shared" si="107"/>
        <v/>
      </c>
    </row>
    <row r="1704" spans="7:10">
      <c r="G1704" t="str">
        <f t="shared" si="104"/>
        <v/>
      </c>
      <c r="H1704" t="str">
        <f t="shared" si="105"/>
        <v/>
      </c>
      <c r="I1704" t="str">
        <f t="shared" si="106"/>
        <v/>
      </c>
      <c r="J1704" t="str">
        <f t="shared" si="107"/>
        <v/>
      </c>
    </row>
    <row r="1705" spans="7:10">
      <c r="G1705" t="str">
        <f t="shared" si="104"/>
        <v/>
      </c>
      <c r="H1705" t="str">
        <f t="shared" si="105"/>
        <v/>
      </c>
      <c r="I1705" t="str">
        <f t="shared" si="106"/>
        <v/>
      </c>
      <c r="J1705" t="str">
        <f t="shared" si="107"/>
        <v/>
      </c>
    </row>
    <row r="1706" spans="7:10">
      <c r="G1706" t="str">
        <f t="shared" si="104"/>
        <v/>
      </c>
      <c r="H1706" t="str">
        <f t="shared" si="105"/>
        <v/>
      </c>
      <c r="I1706" t="str">
        <f t="shared" si="106"/>
        <v/>
      </c>
      <c r="J1706" t="str">
        <f t="shared" si="107"/>
        <v/>
      </c>
    </row>
    <row r="1707" spans="7:10">
      <c r="G1707" t="str">
        <f t="shared" si="104"/>
        <v/>
      </c>
      <c r="H1707" t="str">
        <f t="shared" si="105"/>
        <v/>
      </c>
      <c r="I1707" t="str">
        <f t="shared" si="106"/>
        <v/>
      </c>
      <c r="J1707" t="str">
        <f t="shared" si="107"/>
        <v/>
      </c>
    </row>
    <row r="1708" spans="7:10">
      <c r="G1708" t="str">
        <f t="shared" si="104"/>
        <v/>
      </c>
      <c r="H1708" t="str">
        <f t="shared" si="105"/>
        <v/>
      </c>
      <c r="I1708" t="str">
        <f t="shared" si="106"/>
        <v/>
      </c>
      <c r="J1708" t="str">
        <f t="shared" si="107"/>
        <v/>
      </c>
    </row>
    <row r="1709" spans="7:10">
      <c r="G1709" t="str">
        <f t="shared" si="104"/>
        <v/>
      </c>
      <c r="H1709" t="str">
        <f t="shared" si="105"/>
        <v/>
      </c>
      <c r="I1709" t="str">
        <f t="shared" si="106"/>
        <v/>
      </c>
      <c r="J1709" t="str">
        <f t="shared" si="107"/>
        <v/>
      </c>
    </row>
    <row r="1710" spans="7:10">
      <c r="G1710" t="str">
        <f t="shared" si="104"/>
        <v/>
      </c>
      <c r="H1710" t="str">
        <f t="shared" si="105"/>
        <v/>
      </c>
      <c r="I1710" t="str">
        <f t="shared" si="106"/>
        <v/>
      </c>
      <c r="J1710" t="str">
        <f t="shared" si="107"/>
        <v/>
      </c>
    </row>
    <row r="1711" spans="7:10">
      <c r="G1711" t="str">
        <f t="shared" si="104"/>
        <v/>
      </c>
      <c r="H1711" t="str">
        <f t="shared" si="105"/>
        <v/>
      </c>
      <c r="I1711" t="str">
        <f t="shared" si="106"/>
        <v/>
      </c>
      <c r="J1711" t="str">
        <f t="shared" si="107"/>
        <v/>
      </c>
    </row>
    <row r="1712" spans="7:10">
      <c r="G1712" t="str">
        <f t="shared" si="104"/>
        <v/>
      </c>
      <c r="H1712" t="str">
        <f t="shared" si="105"/>
        <v/>
      </c>
      <c r="I1712" t="str">
        <f t="shared" si="106"/>
        <v/>
      </c>
      <c r="J1712" t="str">
        <f t="shared" si="107"/>
        <v/>
      </c>
    </row>
    <row r="1713" spans="7:10">
      <c r="G1713" t="str">
        <f t="shared" si="104"/>
        <v/>
      </c>
      <c r="H1713" t="str">
        <f t="shared" si="105"/>
        <v/>
      </c>
      <c r="I1713" t="str">
        <f t="shared" si="106"/>
        <v/>
      </c>
      <c r="J1713" t="str">
        <f t="shared" si="107"/>
        <v/>
      </c>
    </row>
    <row r="1714" spans="7:10">
      <c r="G1714" t="str">
        <f t="shared" si="104"/>
        <v/>
      </c>
      <c r="H1714" t="str">
        <f t="shared" si="105"/>
        <v/>
      </c>
      <c r="I1714" t="str">
        <f t="shared" si="106"/>
        <v/>
      </c>
      <c r="J1714" t="str">
        <f t="shared" si="107"/>
        <v/>
      </c>
    </row>
    <row r="1715" spans="7:10">
      <c r="G1715" t="str">
        <f t="shared" si="104"/>
        <v/>
      </c>
      <c r="H1715" t="str">
        <f t="shared" si="105"/>
        <v/>
      </c>
      <c r="I1715" t="str">
        <f t="shared" si="106"/>
        <v/>
      </c>
      <c r="J1715" t="str">
        <f t="shared" si="107"/>
        <v/>
      </c>
    </row>
    <row r="1716" spans="7:10">
      <c r="G1716" t="str">
        <f t="shared" si="104"/>
        <v/>
      </c>
      <c r="H1716" t="str">
        <f t="shared" si="105"/>
        <v/>
      </c>
      <c r="I1716" t="str">
        <f t="shared" si="106"/>
        <v/>
      </c>
      <c r="J1716" t="str">
        <f t="shared" si="107"/>
        <v/>
      </c>
    </row>
    <row r="1717" spans="7:10">
      <c r="G1717" t="str">
        <f t="shared" si="104"/>
        <v/>
      </c>
      <c r="H1717" t="str">
        <f t="shared" si="105"/>
        <v/>
      </c>
      <c r="I1717" t="str">
        <f t="shared" si="106"/>
        <v/>
      </c>
      <c r="J1717" t="str">
        <f t="shared" si="107"/>
        <v/>
      </c>
    </row>
    <row r="1718" spans="7:10">
      <c r="G1718" t="str">
        <f t="shared" si="104"/>
        <v/>
      </c>
      <c r="H1718" t="str">
        <f t="shared" si="105"/>
        <v/>
      </c>
      <c r="I1718" t="str">
        <f t="shared" si="106"/>
        <v/>
      </c>
      <c r="J1718" t="str">
        <f t="shared" si="107"/>
        <v/>
      </c>
    </row>
    <row r="1719" spans="7:10">
      <c r="G1719" t="str">
        <f t="shared" si="104"/>
        <v/>
      </c>
      <c r="H1719" t="str">
        <f t="shared" si="105"/>
        <v/>
      </c>
      <c r="I1719" t="str">
        <f t="shared" si="106"/>
        <v/>
      </c>
      <c r="J1719" t="str">
        <f t="shared" si="107"/>
        <v/>
      </c>
    </row>
    <row r="1720" spans="7:10">
      <c r="G1720" t="str">
        <f t="shared" si="104"/>
        <v/>
      </c>
      <c r="H1720" t="str">
        <f t="shared" si="105"/>
        <v/>
      </c>
      <c r="I1720" t="str">
        <f t="shared" si="106"/>
        <v/>
      </c>
      <c r="J1720" t="str">
        <f t="shared" si="107"/>
        <v/>
      </c>
    </row>
    <row r="1721" spans="7:10">
      <c r="G1721" t="str">
        <f t="shared" si="104"/>
        <v/>
      </c>
      <c r="H1721" t="str">
        <f t="shared" si="105"/>
        <v/>
      </c>
      <c r="I1721" t="str">
        <f t="shared" si="106"/>
        <v/>
      </c>
      <c r="J1721" t="str">
        <f t="shared" si="107"/>
        <v/>
      </c>
    </row>
    <row r="1722" spans="7:10">
      <c r="G1722" t="str">
        <f t="shared" si="104"/>
        <v/>
      </c>
      <c r="H1722" t="str">
        <f t="shared" si="105"/>
        <v/>
      </c>
      <c r="I1722" t="str">
        <f t="shared" si="106"/>
        <v/>
      </c>
      <c r="J1722" t="str">
        <f t="shared" si="107"/>
        <v/>
      </c>
    </row>
    <row r="1723" spans="7:10">
      <c r="G1723" t="str">
        <f t="shared" si="104"/>
        <v/>
      </c>
      <c r="H1723" t="str">
        <f t="shared" si="105"/>
        <v/>
      </c>
      <c r="I1723" t="str">
        <f t="shared" si="106"/>
        <v/>
      </c>
      <c r="J1723" t="str">
        <f t="shared" si="107"/>
        <v/>
      </c>
    </row>
    <row r="1724" spans="7:10">
      <c r="G1724" t="str">
        <f t="shared" si="104"/>
        <v/>
      </c>
      <c r="H1724" t="str">
        <f t="shared" si="105"/>
        <v/>
      </c>
      <c r="I1724" t="str">
        <f t="shared" si="106"/>
        <v/>
      </c>
      <c r="J1724" t="str">
        <f t="shared" si="107"/>
        <v/>
      </c>
    </row>
    <row r="1725" spans="7:10">
      <c r="G1725" t="str">
        <f t="shared" si="104"/>
        <v/>
      </c>
      <c r="H1725" t="str">
        <f t="shared" si="105"/>
        <v/>
      </c>
      <c r="I1725" t="str">
        <f t="shared" si="106"/>
        <v/>
      </c>
      <c r="J1725" t="str">
        <f t="shared" si="107"/>
        <v/>
      </c>
    </row>
    <row r="1726" spans="7:10">
      <c r="G1726" t="str">
        <f t="shared" si="104"/>
        <v/>
      </c>
      <c r="H1726" t="str">
        <f t="shared" si="105"/>
        <v/>
      </c>
      <c r="I1726" t="str">
        <f t="shared" si="106"/>
        <v/>
      </c>
      <c r="J1726" t="str">
        <f t="shared" si="107"/>
        <v/>
      </c>
    </row>
    <row r="1727" spans="7:10">
      <c r="G1727" t="str">
        <f t="shared" si="104"/>
        <v/>
      </c>
      <c r="H1727" t="str">
        <f t="shared" si="105"/>
        <v/>
      </c>
      <c r="I1727" t="str">
        <f t="shared" si="106"/>
        <v/>
      </c>
      <c r="J1727" t="str">
        <f t="shared" si="107"/>
        <v/>
      </c>
    </row>
    <row r="1728" spans="7:10">
      <c r="G1728" t="str">
        <f t="shared" si="104"/>
        <v/>
      </c>
      <c r="H1728" t="str">
        <f t="shared" si="105"/>
        <v/>
      </c>
      <c r="I1728" t="str">
        <f t="shared" si="106"/>
        <v/>
      </c>
      <c r="J1728" t="str">
        <f t="shared" si="107"/>
        <v/>
      </c>
    </row>
    <row r="1729" spans="7:10">
      <c r="G1729" t="str">
        <f t="shared" si="104"/>
        <v/>
      </c>
      <c r="H1729" t="str">
        <f t="shared" si="105"/>
        <v/>
      </c>
      <c r="I1729" t="str">
        <f t="shared" si="106"/>
        <v/>
      </c>
      <c r="J1729" t="str">
        <f t="shared" si="107"/>
        <v/>
      </c>
    </row>
    <row r="1730" spans="7:10">
      <c r="G1730" t="str">
        <f t="shared" si="104"/>
        <v/>
      </c>
      <c r="H1730" t="str">
        <f t="shared" si="105"/>
        <v/>
      </c>
      <c r="I1730" t="str">
        <f t="shared" si="106"/>
        <v/>
      </c>
      <c r="J1730" t="str">
        <f t="shared" si="107"/>
        <v/>
      </c>
    </row>
    <row r="1731" spans="7:10">
      <c r="G1731" t="str">
        <f t="shared" ref="G1731:G1794" si="108">IF(G1730="","",IF(G1730+1&gt;$C$2,"",G1730+1))</f>
        <v/>
      </c>
      <c r="H1731" t="str">
        <f t="shared" ref="H1731:H1794" si="109">IF(G1731="","",1/G1731)</f>
        <v/>
      </c>
      <c r="I1731" t="str">
        <f t="shared" ref="I1731:I1794" si="110">IF(G1731="","",-I1730)</f>
        <v/>
      </c>
      <c r="J1731" t="str">
        <f t="shared" ref="J1731:J1794" si="111">IF(G1731="","",I1731*H1731)</f>
        <v/>
      </c>
    </row>
    <row r="1732" spans="7:10">
      <c r="G1732" t="str">
        <f t="shared" si="108"/>
        <v/>
      </c>
      <c r="H1732" t="str">
        <f t="shared" si="109"/>
        <v/>
      </c>
      <c r="I1732" t="str">
        <f t="shared" si="110"/>
        <v/>
      </c>
      <c r="J1732" t="str">
        <f t="shared" si="111"/>
        <v/>
      </c>
    </row>
    <row r="1733" spans="7:10">
      <c r="G1733" t="str">
        <f t="shared" si="108"/>
        <v/>
      </c>
      <c r="H1733" t="str">
        <f t="shared" si="109"/>
        <v/>
      </c>
      <c r="I1733" t="str">
        <f t="shared" si="110"/>
        <v/>
      </c>
      <c r="J1733" t="str">
        <f t="shared" si="111"/>
        <v/>
      </c>
    </row>
    <row r="1734" spans="7:10">
      <c r="G1734" t="str">
        <f t="shared" si="108"/>
        <v/>
      </c>
      <c r="H1734" t="str">
        <f t="shared" si="109"/>
        <v/>
      </c>
      <c r="I1734" t="str">
        <f t="shared" si="110"/>
        <v/>
      </c>
      <c r="J1734" t="str">
        <f t="shared" si="111"/>
        <v/>
      </c>
    </row>
    <row r="1735" spans="7:10">
      <c r="G1735" t="str">
        <f t="shared" si="108"/>
        <v/>
      </c>
      <c r="H1735" t="str">
        <f t="shared" si="109"/>
        <v/>
      </c>
      <c r="I1735" t="str">
        <f t="shared" si="110"/>
        <v/>
      </c>
      <c r="J1735" t="str">
        <f t="shared" si="111"/>
        <v/>
      </c>
    </row>
    <row r="1736" spans="7:10">
      <c r="G1736" t="str">
        <f t="shared" si="108"/>
        <v/>
      </c>
      <c r="H1736" t="str">
        <f t="shared" si="109"/>
        <v/>
      </c>
      <c r="I1736" t="str">
        <f t="shared" si="110"/>
        <v/>
      </c>
      <c r="J1736" t="str">
        <f t="shared" si="111"/>
        <v/>
      </c>
    </row>
    <row r="1737" spans="7:10">
      <c r="G1737" t="str">
        <f t="shared" si="108"/>
        <v/>
      </c>
      <c r="H1737" t="str">
        <f t="shared" si="109"/>
        <v/>
      </c>
      <c r="I1737" t="str">
        <f t="shared" si="110"/>
        <v/>
      </c>
      <c r="J1737" t="str">
        <f t="shared" si="111"/>
        <v/>
      </c>
    </row>
    <row r="1738" spans="7:10">
      <c r="G1738" t="str">
        <f t="shared" si="108"/>
        <v/>
      </c>
      <c r="H1738" t="str">
        <f t="shared" si="109"/>
        <v/>
      </c>
      <c r="I1738" t="str">
        <f t="shared" si="110"/>
        <v/>
      </c>
      <c r="J1738" t="str">
        <f t="shared" si="111"/>
        <v/>
      </c>
    </row>
    <row r="1739" spans="7:10">
      <c r="G1739" t="str">
        <f t="shared" si="108"/>
        <v/>
      </c>
      <c r="H1739" t="str">
        <f t="shared" si="109"/>
        <v/>
      </c>
      <c r="I1739" t="str">
        <f t="shared" si="110"/>
        <v/>
      </c>
      <c r="J1739" t="str">
        <f t="shared" si="111"/>
        <v/>
      </c>
    </row>
    <row r="1740" spans="7:10">
      <c r="G1740" t="str">
        <f t="shared" si="108"/>
        <v/>
      </c>
      <c r="H1740" t="str">
        <f t="shared" si="109"/>
        <v/>
      </c>
      <c r="I1740" t="str">
        <f t="shared" si="110"/>
        <v/>
      </c>
      <c r="J1740" t="str">
        <f t="shared" si="111"/>
        <v/>
      </c>
    </row>
    <row r="1741" spans="7:10">
      <c r="G1741" t="str">
        <f t="shared" si="108"/>
        <v/>
      </c>
      <c r="H1741" t="str">
        <f t="shared" si="109"/>
        <v/>
      </c>
      <c r="I1741" t="str">
        <f t="shared" si="110"/>
        <v/>
      </c>
      <c r="J1741" t="str">
        <f t="shared" si="111"/>
        <v/>
      </c>
    </row>
    <row r="1742" spans="7:10">
      <c r="G1742" t="str">
        <f t="shared" si="108"/>
        <v/>
      </c>
      <c r="H1742" t="str">
        <f t="shared" si="109"/>
        <v/>
      </c>
      <c r="I1742" t="str">
        <f t="shared" si="110"/>
        <v/>
      </c>
      <c r="J1742" t="str">
        <f t="shared" si="111"/>
        <v/>
      </c>
    </row>
    <row r="1743" spans="7:10">
      <c r="G1743" t="str">
        <f t="shared" si="108"/>
        <v/>
      </c>
      <c r="H1743" t="str">
        <f t="shared" si="109"/>
        <v/>
      </c>
      <c r="I1743" t="str">
        <f t="shared" si="110"/>
        <v/>
      </c>
      <c r="J1743" t="str">
        <f t="shared" si="111"/>
        <v/>
      </c>
    </row>
    <row r="1744" spans="7:10">
      <c r="G1744" t="str">
        <f t="shared" si="108"/>
        <v/>
      </c>
      <c r="H1744" t="str">
        <f t="shared" si="109"/>
        <v/>
      </c>
      <c r="I1744" t="str">
        <f t="shared" si="110"/>
        <v/>
      </c>
      <c r="J1744" t="str">
        <f t="shared" si="111"/>
        <v/>
      </c>
    </row>
    <row r="1745" spans="7:10">
      <c r="G1745" t="str">
        <f t="shared" si="108"/>
        <v/>
      </c>
      <c r="H1745" t="str">
        <f t="shared" si="109"/>
        <v/>
      </c>
      <c r="I1745" t="str">
        <f t="shared" si="110"/>
        <v/>
      </c>
      <c r="J1745" t="str">
        <f t="shared" si="111"/>
        <v/>
      </c>
    </row>
    <row r="1746" spans="7:10">
      <c r="G1746" t="str">
        <f t="shared" si="108"/>
        <v/>
      </c>
      <c r="H1746" t="str">
        <f t="shared" si="109"/>
        <v/>
      </c>
      <c r="I1746" t="str">
        <f t="shared" si="110"/>
        <v/>
      </c>
      <c r="J1746" t="str">
        <f t="shared" si="111"/>
        <v/>
      </c>
    </row>
    <row r="1747" spans="7:10">
      <c r="G1747" t="str">
        <f t="shared" si="108"/>
        <v/>
      </c>
      <c r="H1747" t="str">
        <f t="shared" si="109"/>
        <v/>
      </c>
      <c r="I1747" t="str">
        <f t="shared" si="110"/>
        <v/>
      </c>
      <c r="J1747" t="str">
        <f t="shared" si="111"/>
        <v/>
      </c>
    </row>
    <row r="1748" spans="7:10">
      <c r="G1748" t="str">
        <f t="shared" si="108"/>
        <v/>
      </c>
      <c r="H1748" t="str">
        <f t="shared" si="109"/>
        <v/>
      </c>
      <c r="I1748" t="str">
        <f t="shared" si="110"/>
        <v/>
      </c>
      <c r="J1748" t="str">
        <f t="shared" si="111"/>
        <v/>
      </c>
    </row>
    <row r="1749" spans="7:10">
      <c r="G1749" t="str">
        <f t="shared" si="108"/>
        <v/>
      </c>
      <c r="H1749" t="str">
        <f t="shared" si="109"/>
        <v/>
      </c>
      <c r="I1749" t="str">
        <f t="shared" si="110"/>
        <v/>
      </c>
      <c r="J1749" t="str">
        <f t="shared" si="111"/>
        <v/>
      </c>
    </row>
    <row r="1750" spans="7:10">
      <c r="G1750" t="str">
        <f t="shared" si="108"/>
        <v/>
      </c>
      <c r="H1750" t="str">
        <f t="shared" si="109"/>
        <v/>
      </c>
      <c r="I1750" t="str">
        <f t="shared" si="110"/>
        <v/>
      </c>
      <c r="J1750" t="str">
        <f t="shared" si="111"/>
        <v/>
      </c>
    </row>
    <row r="1751" spans="7:10">
      <c r="G1751" t="str">
        <f t="shared" si="108"/>
        <v/>
      </c>
      <c r="H1751" t="str">
        <f t="shared" si="109"/>
        <v/>
      </c>
      <c r="I1751" t="str">
        <f t="shared" si="110"/>
        <v/>
      </c>
      <c r="J1751" t="str">
        <f t="shared" si="111"/>
        <v/>
      </c>
    </row>
    <row r="1752" spans="7:10">
      <c r="G1752" t="str">
        <f t="shared" si="108"/>
        <v/>
      </c>
      <c r="H1752" t="str">
        <f t="shared" si="109"/>
        <v/>
      </c>
      <c r="I1752" t="str">
        <f t="shared" si="110"/>
        <v/>
      </c>
      <c r="J1752" t="str">
        <f t="shared" si="111"/>
        <v/>
      </c>
    </row>
    <row r="1753" spans="7:10">
      <c r="G1753" t="str">
        <f t="shared" si="108"/>
        <v/>
      </c>
      <c r="H1753" t="str">
        <f t="shared" si="109"/>
        <v/>
      </c>
      <c r="I1753" t="str">
        <f t="shared" si="110"/>
        <v/>
      </c>
      <c r="J1753" t="str">
        <f t="shared" si="111"/>
        <v/>
      </c>
    </row>
    <row r="1754" spans="7:10">
      <c r="G1754" t="str">
        <f t="shared" si="108"/>
        <v/>
      </c>
      <c r="H1754" t="str">
        <f t="shared" si="109"/>
        <v/>
      </c>
      <c r="I1754" t="str">
        <f t="shared" si="110"/>
        <v/>
      </c>
      <c r="J1754" t="str">
        <f t="shared" si="111"/>
        <v/>
      </c>
    </row>
    <row r="1755" spans="7:10">
      <c r="G1755" t="str">
        <f t="shared" si="108"/>
        <v/>
      </c>
      <c r="H1755" t="str">
        <f t="shared" si="109"/>
        <v/>
      </c>
      <c r="I1755" t="str">
        <f t="shared" si="110"/>
        <v/>
      </c>
      <c r="J1755" t="str">
        <f t="shared" si="111"/>
        <v/>
      </c>
    </row>
    <row r="1756" spans="7:10">
      <c r="G1756" t="str">
        <f t="shared" si="108"/>
        <v/>
      </c>
      <c r="H1756" t="str">
        <f t="shared" si="109"/>
        <v/>
      </c>
      <c r="I1756" t="str">
        <f t="shared" si="110"/>
        <v/>
      </c>
      <c r="J1756" t="str">
        <f t="shared" si="111"/>
        <v/>
      </c>
    </row>
    <row r="1757" spans="7:10">
      <c r="G1757" t="str">
        <f t="shared" si="108"/>
        <v/>
      </c>
      <c r="H1757" t="str">
        <f t="shared" si="109"/>
        <v/>
      </c>
      <c r="I1757" t="str">
        <f t="shared" si="110"/>
        <v/>
      </c>
      <c r="J1757" t="str">
        <f t="shared" si="111"/>
        <v/>
      </c>
    </row>
    <row r="1758" spans="7:10">
      <c r="G1758" t="str">
        <f t="shared" si="108"/>
        <v/>
      </c>
      <c r="H1758" t="str">
        <f t="shared" si="109"/>
        <v/>
      </c>
      <c r="I1758" t="str">
        <f t="shared" si="110"/>
        <v/>
      </c>
      <c r="J1758" t="str">
        <f t="shared" si="111"/>
        <v/>
      </c>
    </row>
    <row r="1759" spans="7:10">
      <c r="G1759" t="str">
        <f t="shared" si="108"/>
        <v/>
      </c>
      <c r="H1759" t="str">
        <f t="shared" si="109"/>
        <v/>
      </c>
      <c r="I1759" t="str">
        <f t="shared" si="110"/>
        <v/>
      </c>
      <c r="J1759" t="str">
        <f t="shared" si="111"/>
        <v/>
      </c>
    </row>
    <row r="1760" spans="7:10">
      <c r="G1760" t="str">
        <f t="shared" si="108"/>
        <v/>
      </c>
      <c r="H1760" t="str">
        <f t="shared" si="109"/>
        <v/>
      </c>
      <c r="I1760" t="str">
        <f t="shared" si="110"/>
        <v/>
      </c>
      <c r="J1760" t="str">
        <f t="shared" si="111"/>
        <v/>
      </c>
    </row>
    <row r="1761" spans="7:10">
      <c r="G1761" t="str">
        <f t="shared" si="108"/>
        <v/>
      </c>
      <c r="H1761" t="str">
        <f t="shared" si="109"/>
        <v/>
      </c>
      <c r="I1761" t="str">
        <f t="shared" si="110"/>
        <v/>
      </c>
      <c r="J1761" t="str">
        <f t="shared" si="111"/>
        <v/>
      </c>
    </row>
    <row r="1762" spans="7:10">
      <c r="G1762" t="str">
        <f t="shared" si="108"/>
        <v/>
      </c>
      <c r="H1762" t="str">
        <f t="shared" si="109"/>
        <v/>
      </c>
      <c r="I1762" t="str">
        <f t="shared" si="110"/>
        <v/>
      </c>
      <c r="J1762" t="str">
        <f t="shared" si="111"/>
        <v/>
      </c>
    </row>
    <row r="1763" spans="7:10">
      <c r="G1763" t="str">
        <f t="shared" si="108"/>
        <v/>
      </c>
      <c r="H1763" t="str">
        <f t="shared" si="109"/>
        <v/>
      </c>
      <c r="I1763" t="str">
        <f t="shared" si="110"/>
        <v/>
      </c>
      <c r="J1763" t="str">
        <f t="shared" si="111"/>
        <v/>
      </c>
    </row>
    <row r="1764" spans="7:10">
      <c r="G1764" t="str">
        <f t="shared" si="108"/>
        <v/>
      </c>
      <c r="H1764" t="str">
        <f t="shared" si="109"/>
        <v/>
      </c>
      <c r="I1764" t="str">
        <f t="shared" si="110"/>
        <v/>
      </c>
      <c r="J1764" t="str">
        <f t="shared" si="111"/>
        <v/>
      </c>
    </row>
    <row r="1765" spans="7:10">
      <c r="G1765" t="str">
        <f t="shared" si="108"/>
        <v/>
      </c>
      <c r="H1765" t="str">
        <f t="shared" si="109"/>
        <v/>
      </c>
      <c r="I1765" t="str">
        <f t="shared" si="110"/>
        <v/>
      </c>
      <c r="J1765" t="str">
        <f t="shared" si="111"/>
        <v/>
      </c>
    </row>
    <row r="1766" spans="7:10">
      <c r="G1766" t="str">
        <f t="shared" si="108"/>
        <v/>
      </c>
      <c r="H1766" t="str">
        <f t="shared" si="109"/>
        <v/>
      </c>
      <c r="I1766" t="str">
        <f t="shared" si="110"/>
        <v/>
      </c>
      <c r="J1766" t="str">
        <f t="shared" si="111"/>
        <v/>
      </c>
    </row>
    <row r="1767" spans="7:10">
      <c r="G1767" t="str">
        <f t="shared" si="108"/>
        <v/>
      </c>
      <c r="H1767" t="str">
        <f t="shared" si="109"/>
        <v/>
      </c>
      <c r="I1767" t="str">
        <f t="shared" si="110"/>
        <v/>
      </c>
      <c r="J1767" t="str">
        <f t="shared" si="111"/>
        <v/>
      </c>
    </row>
    <row r="1768" spans="7:10">
      <c r="G1768" t="str">
        <f t="shared" si="108"/>
        <v/>
      </c>
      <c r="H1768" t="str">
        <f t="shared" si="109"/>
        <v/>
      </c>
      <c r="I1768" t="str">
        <f t="shared" si="110"/>
        <v/>
      </c>
      <c r="J1768" t="str">
        <f t="shared" si="111"/>
        <v/>
      </c>
    </row>
    <row r="1769" spans="7:10">
      <c r="G1769" t="str">
        <f t="shared" si="108"/>
        <v/>
      </c>
      <c r="H1769" t="str">
        <f t="shared" si="109"/>
        <v/>
      </c>
      <c r="I1769" t="str">
        <f t="shared" si="110"/>
        <v/>
      </c>
      <c r="J1769" t="str">
        <f t="shared" si="111"/>
        <v/>
      </c>
    </row>
    <row r="1770" spans="7:10">
      <c r="G1770" t="str">
        <f t="shared" si="108"/>
        <v/>
      </c>
      <c r="H1770" t="str">
        <f t="shared" si="109"/>
        <v/>
      </c>
      <c r="I1770" t="str">
        <f t="shared" si="110"/>
        <v/>
      </c>
      <c r="J1770" t="str">
        <f t="shared" si="111"/>
        <v/>
      </c>
    </row>
    <row r="1771" spans="7:10">
      <c r="G1771" t="str">
        <f t="shared" si="108"/>
        <v/>
      </c>
      <c r="H1771" t="str">
        <f t="shared" si="109"/>
        <v/>
      </c>
      <c r="I1771" t="str">
        <f t="shared" si="110"/>
        <v/>
      </c>
      <c r="J1771" t="str">
        <f t="shared" si="111"/>
        <v/>
      </c>
    </row>
    <row r="1772" spans="7:10">
      <c r="G1772" t="str">
        <f t="shared" si="108"/>
        <v/>
      </c>
      <c r="H1772" t="str">
        <f t="shared" si="109"/>
        <v/>
      </c>
      <c r="I1772" t="str">
        <f t="shared" si="110"/>
        <v/>
      </c>
      <c r="J1772" t="str">
        <f t="shared" si="111"/>
        <v/>
      </c>
    </row>
    <row r="1773" spans="7:10">
      <c r="G1773" t="str">
        <f t="shared" si="108"/>
        <v/>
      </c>
      <c r="H1773" t="str">
        <f t="shared" si="109"/>
        <v/>
      </c>
      <c r="I1773" t="str">
        <f t="shared" si="110"/>
        <v/>
      </c>
      <c r="J1773" t="str">
        <f t="shared" si="111"/>
        <v/>
      </c>
    </row>
    <row r="1774" spans="7:10">
      <c r="G1774" t="str">
        <f t="shared" si="108"/>
        <v/>
      </c>
      <c r="H1774" t="str">
        <f t="shared" si="109"/>
        <v/>
      </c>
      <c r="I1774" t="str">
        <f t="shared" si="110"/>
        <v/>
      </c>
      <c r="J1774" t="str">
        <f t="shared" si="111"/>
        <v/>
      </c>
    </row>
    <row r="1775" spans="7:10">
      <c r="G1775" t="str">
        <f t="shared" si="108"/>
        <v/>
      </c>
      <c r="H1775" t="str">
        <f t="shared" si="109"/>
        <v/>
      </c>
      <c r="I1775" t="str">
        <f t="shared" si="110"/>
        <v/>
      </c>
      <c r="J1775" t="str">
        <f t="shared" si="111"/>
        <v/>
      </c>
    </row>
    <row r="1776" spans="7:10">
      <c r="G1776" t="str">
        <f t="shared" si="108"/>
        <v/>
      </c>
      <c r="H1776" t="str">
        <f t="shared" si="109"/>
        <v/>
      </c>
      <c r="I1776" t="str">
        <f t="shared" si="110"/>
        <v/>
      </c>
      <c r="J1776" t="str">
        <f t="shared" si="111"/>
        <v/>
      </c>
    </row>
    <row r="1777" spans="7:10">
      <c r="G1777" t="str">
        <f t="shared" si="108"/>
        <v/>
      </c>
      <c r="H1777" t="str">
        <f t="shared" si="109"/>
        <v/>
      </c>
      <c r="I1777" t="str">
        <f t="shared" si="110"/>
        <v/>
      </c>
      <c r="J1777" t="str">
        <f t="shared" si="111"/>
        <v/>
      </c>
    </row>
    <row r="1778" spans="7:10">
      <c r="G1778" t="str">
        <f t="shared" si="108"/>
        <v/>
      </c>
      <c r="H1778" t="str">
        <f t="shared" si="109"/>
        <v/>
      </c>
      <c r="I1778" t="str">
        <f t="shared" si="110"/>
        <v/>
      </c>
      <c r="J1778" t="str">
        <f t="shared" si="111"/>
        <v/>
      </c>
    </row>
    <row r="1779" spans="7:10">
      <c r="G1779" t="str">
        <f t="shared" si="108"/>
        <v/>
      </c>
      <c r="H1779" t="str">
        <f t="shared" si="109"/>
        <v/>
      </c>
      <c r="I1779" t="str">
        <f t="shared" si="110"/>
        <v/>
      </c>
      <c r="J1779" t="str">
        <f t="shared" si="111"/>
        <v/>
      </c>
    </row>
    <row r="1780" spans="7:10">
      <c r="G1780" t="str">
        <f t="shared" si="108"/>
        <v/>
      </c>
      <c r="H1780" t="str">
        <f t="shared" si="109"/>
        <v/>
      </c>
      <c r="I1780" t="str">
        <f t="shared" si="110"/>
        <v/>
      </c>
      <c r="J1780" t="str">
        <f t="shared" si="111"/>
        <v/>
      </c>
    </row>
    <row r="1781" spans="7:10">
      <c r="G1781" t="str">
        <f t="shared" si="108"/>
        <v/>
      </c>
      <c r="H1781" t="str">
        <f t="shared" si="109"/>
        <v/>
      </c>
      <c r="I1781" t="str">
        <f t="shared" si="110"/>
        <v/>
      </c>
      <c r="J1781" t="str">
        <f t="shared" si="111"/>
        <v/>
      </c>
    </row>
    <row r="1782" spans="7:10">
      <c r="G1782" t="str">
        <f t="shared" si="108"/>
        <v/>
      </c>
      <c r="H1782" t="str">
        <f t="shared" si="109"/>
        <v/>
      </c>
      <c r="I1782" t="str">
        <f t="shared" si="110"/>
        <v/>
      </c>
      <c r="J1782" t="str">
        <f t="shared" si="111"/>
        <v/>
      </c>
    </row>
    <row r="1783" spans="7:10">
      <c r="G1783" t="str">
        <f t="shared" si="108"/>
        <v/>
      </c>
      <c r="H1783" t="str">
        <f t="shared" si="109"/>
        <v/>
      </c>
      <c r="I1783" t="str">
        <f t="shared" si="110"/>
        <v/>
      </c>
      <c r="J1783" t="str">
        <f t="shared" si="111"/>
        <v/>
      </c>
    </row>
    <row r="1784" spans="7:10">
      <c r="G1784" t="str">
        <f t="shared" si="108"/>
        <v/>
      </c>
      <c r="H1784" t="str">
        <f t="shared" si="109"/>
        <v/>
      </c>
      <c r="I1784" t="str">
        <f t="shared" si="110"/>
        <v/>
      </c>
      <c r="J1784" t="str">
        <f t="shared" si="111"/>
        <v/>
      </c>
    </row>
    <row r="1785" spans="7:10">
      <c r="G1785" t="str">
        <f t="shared" si="108"/>
        <v/>
      </c>
      <c r="H1785" t="str">
        <f t="shared" si="109"/>
        <v/>
      </c>
      <c r="I1785" t="str">
        <f t="shared" si="110"/>
        <v/>
      </c>
      <c r="J1785" t="str">
        <f t="shared" si="111"/>
        <v/>
      </c>
    </row>
    <row r="1786" spans="7:10">
      <c r="G1786" t="str">
        <f t="shared" si="108"/>
        <v/>
      </c>
      <c r="H1786" t="str">
        <f t="shared" si="109"/>
        <v/>
      </c>
      <c r="I1786" t="str">
        <f t="shared" si="110"/>
        <v/>
      </c>
      <c r="J1786" t="str">
        <f t="shared" si="111"/>
        <v/>
      </c>
    </row>
    <row r="1787" spans="7:10">
      <c r="G1787" t="str">
        <f t="shared" si="108"/>
        <v/>
      </c>
      <c r="H1787" t="str">
        <f t="shared" si="109"/>
        <v/>
      </c>
      <c r="I1787" t="str">
        <f t="shared" si="110"/>
        <v/>
      </c>
      <c r="J1787" t="str">
        <f t="shared" si="111"/>
        <v/>
      </c>
    </row>
    <row r="1788" spans="7:10">
      <c r="G1788" t="str">
        <f t="shared" si="108"/>
        <v/>
      </c>
      <c r="H1788" t="str">
        <f t="shared" si="109"/>
        <v/>
      </c>
      <c r="I1788" t="str">
        <f t="shared" si="110"/>
        <v/>
      </c>
      <c r="J1788" t="str">
        <f t="shared" si="111"/>
        <v/>
      </c>
    </row>
    <row r="1789" spans="7:10">
      <c r="G1789" t="str">
        <f t="shared" si="108"/>
        <v/>
      </c>
      <c r="H1789" t="str">
        <f t="shared" si="109"/>
        <v/>
      </c>
      <c r="I1789" t="str">
        <f t="shared" si="110"/>
        <v/>
      </c>
      <c r="J1789" t="str">
        <f t="shared" si="111"/>
        <v/>
      </c>
    </row>
    <row r="1790" spans="7:10">
      <c r="G1790" t="str">
        <f t="shared" si="108"/>
        <v/>
      </c>
      <c r="H1790" t="str">
        <f t="shared" si="109"/>
        <v/>
      </c>
      <c r="I1790" t="str">
        <f t="shared" si="110"/>
        <v/>
      </c>
      <c r="J1790" t="str">
        <f t="shared" si="111"/>
        <v/>
      </c>
    </row>
    <row r="1791" spans="7:10">
      <c r="G1791" t="str">
        <f t="shared" si="108"/>
        <v/>
      </c>
      <c r="H1791" t="str">
        <f t="shared" si="109"/>
        <v/>
      </c>
      <c r="I1791" t="str">
        <f t="shared" si="110"/>
        <v/>
      </c>
      <c r="J1791" t="str">
        <f t="shared" si="111"/>
        <v/>
      </c>
    </row>
    <row r="1792" spans="7:10">
      <c r="G1792" t="str">
        <f t="shared" si="108"/>
        <v/>
      </c>
      <c r="H1792" t="str">
        <f t="shared" si="109"/>
        <v/>
      </c>
      <c r="I1792" t="str">
        <f t="shared" si="110"/>
        <v/>
      </c>
      <c r="J1792" t="str">
        <f t="shared" si="111"/>
        <v/>
      </c>
    </row>
    <row r="1793" spans="7:10">
      <c r="G1793" t="str">
        <f t="shared" si="108"/>
        <v/>
      </c>
      <c r="H1793" t="str">
        <f t="shared" si="109"/>
        <v/>
      </c>
      <c r="I1793" t="str">
        <f t="shared" si="110"/>
        <v/>
      </c>
      <c r="J1793" t="str">
        <f t="shared" si="111"/>
        <v/>
      </c>
    </row>
    <row r="1794" spans="7:10">
      <c r="G1794" t="str">
        <f t="shared" si="108"/>
        <v/>
      </c>
      <c r="H1794" t="str">
        <f t="shared" si="109"/>
        <v/>
      </c>
      <c r="I1794" t="str">
        <f t="shared" si="110"/>
        <v/>
      </c>
      <c r="J1794" t="str">
        <f t="shared" si="111"/>
        <v/>
      </c>
    </row>
    <row r="1795" spans="7:10">
      <c r="G1795" t="str">
        <f t="shared" ref="G1795:G1858" si="112">IF(G1794="","",IF(G1794+1&gt;$C$2,"",G1794+1))</f>
        <v/>
      </c>
      <c r="H1795" t="str">
        <f t="shared" ref="H1795:H1858" si="113">IF(G1795="","",1/G1795)</f>
        <v/>
      </c>
      <c r="I1795" t="str">
        <f t="shared" ref="I1795:I1858" si="114">IF(G1795="","",-I1794)</f>
        <v/>
      </c>
      <c r="J1795" t="str">
        <f t="shared" ref="J1795:J1858" si="115">IF(G1795="","",I1795*H1795)</f>
        <v/>
      </c>
    </row>
    <row r="1796" spans="7:10">
      <c r="G1796" t="str">
        <f t="shared" si="112"/>
        <v/>
      </c>
      <c r="H1796" t="str">
        <f t="shared" si="113"/>
        <v/>
      </c>
      <c r="I1796" t="str">
        <f t="shared" si="114"/>
        <v/>
      </c>
      <c r="J1796" t="str">
        <f t="shared" si="115"/>
        <v/>
      </c>
    </row>
    <row r="1797" spans="7:10">
      <c r="G1797" t="str">
        <f t="shared" si="112"/>
        <v/>
      </c>
      <c r="H1797" t="str">
        <f t="shared" si="113"/>
        <v/>
      </c>
      <c r="I1797" t="str">
        <f t="shared" si="114"/>
        <v/>
      </c>
      <c r="J1797" t="str">
        <f t="shared" si="115"/>
        <v/>
      </c>
    </row>
    <row r="1798" spans="7:10">
      <c r="G1798" t="str">
        <f t="shared" si="112"/>
        <v/>
      </c>
      <c r="H1798" t="str">
        <f t="shared" si="113"/>
        <v/>
      </c>
      <c r="I1798" t="str">
        <f t="shared" si="114"/>
        <v/>
      </c>
      <c r="J1798" t="str">
        <f t="shared" si="115"/>
        <v/>
      </c>
    </row>
    <row r="1799" spans="7:10">
      <c r="G1799" t="str">
        <f t="shared" si="112"/>
        <v/>
      </c>
      <c r="H1799" t="str">
        <f t="shared" si="113"/>
        <v/>
      </c>
      <c r="I1799" t="str">
        <f t="shared" si="114"/>
        <v/>
      </c>
      <c r="J1799" t="str">
        <f t="shared" si="115"/>
        <v/>
      </c>
    </row>
    <row r="1800" spans="7:10">
      <c r="G1800" t="str">
        <f t="shared" si="112"/>
        <v/>
      </c>
      <c r="H1800" t="str">
        <f t="shared" si="113"/>
        <v/>
      </c>
      <c r="I1800" t="str">
        <f t="shared" si="114"/>
        <v/>
      </c>
      <c r="J1800" t="str">
        <f t="shared" si="115"/>
        <v/>
      </c>
    </row>
    <row r="1801" spans="7:10">
      <c r="G1801" t="str">
        <f t="shared" si="112"/>
        <v/>
      </c>
      <c r="H1801" t="str">
        <f t="shared" si="113"/>
        <v/>
      </c>
      <c r="I1801" t="str">
        <f t="shared" si="114"/>
        <v/>
      </c>
      <c r="J1801" t="str">
        <f t="shared" si="115"/>
        <v/>
      </c>
    </row>
    <row r="1802" spans="7:10">
      <c r="G1802" t="str">
        <f t="shared" si="112"/>
        <v/>
      </c>
      <c r="H1802" t="str">
        <f t="shared" si="113"/>
        <v/>
      </c>
      <c r="I1802" t="str">
        <f t="shared" si="114"/>
        <v/>
      </c>
      <c r="J1802" t="str">
        <f t="shared" si="115"/>
        <v/>
      </c>
    </row>
    <row r="1803" spans="7:10">
      <c r="G1803" t="str">
        <f t="shared" si="112"/>
        <v/>
      </c>
      <c r="H1803" t="str">
        <f t="shared" si="113"/>
        <v/>
      </c>
      <c r="I1803" t="str">
        <f t="shared" si="114"/>
        <v/>
      </c>
      <c r="J1803" t="str">
        <f t="shared" si="115"/>
        <v/>
      </c>
    </row>
    <row r="1804" spans="7:10">
      <c r="G1804" t="str">
        <f t="shared" si="112"/>
        <v/>
      </c>
      <c r="H1804" t="str">
        <f t="shared" si="113"/>
        <v/>
      </c>
      <c r="I1804" t="str">
        <f t="shared" si="114"/>
        <v/>
      </c>
      <c r="J1804" t="str">
        <f t="shared" si="115"/>
        <v/>
      </c>
    </row>
    <row r="1805" spans="7:10">
      <c r="G1805" t="str">
        <f t="shared" si="112"/>
        <v/>
      </c>
      <c r="H1805" t="str">
        <f t="shared" si="113"/>
        <v/>
      </c>
      <c r="I1805" t="str">
        <f t="shared" si="114"/>
        <v/>
      </c>
      <c r="J1805" t="str">
        <f t="shared" si="115"/>
        <v/>
      </c>
    </row>
    <row r="1806" spans="7:10">
      <c r="G1806" t="str">
        <f t="shared" si="112"/>
        <v/>
      </c>
      <c r="H1806" t="str">
        <f t="shared" si="113"/>
        <v/>
      </c>
      <c r="I1806" t="str">
        <f t="shared" si="114"/>
        <v/>
      </c>
      <c r="J1806" t="str">
        <f t="shared" si="115"/>
        <v/>
      </c>
    </row>
    <row r="1807" spans="7:10">
      <c r="G1807" t="str">
        <f t="shared" si="112"/>
        <v/>
      </c>
      <c r="H1807" t="str">
        <f t="shared" si="113"/>
        <v/>
      </c>
      <c r="I1807" t="str">
        <f t="shared" si="114"/>
        <v/>
      </c>
      <c r="J1807" t="str">
        <f t="shared" si="115"/>
        <v/>
      </c>
    </row>
    <row r="1808" spans="7:10">
      <c r="G1808" t="str">
        <f t="shared" si="112"/>
        <v/>
      </c>
      <c r="H1808" t="str">
        <f t="shared" si="113"/>
        <v/>
      </c>
      <c r="I1808" t="str">
        <f t="shared" si="114"/>
        <v/>
      </c>
      <c r="J1808" t="str">
        <f t="shared" si="115"/>
        <v/>
      </c>
    </row>
    <row r="1809" spans="7:10">
      <c r="G1809" t="str">
        <f t="shared" si="112"/>
        <v/>
      </c>
      <c r="H1809" t="str">
        <f t="shared" si="113"/>
        <v/>
      </c>
      <c r="I1809" t="str">
        <f t="shared" si="114"/>
        <v/>
      </c>
      <c r="J1809" t="str">
        <f t="shared" si="115"/>
        <v/>
      </c>
    </row>
    <row r="1810" spans="7:10">
      <c r="G1810" t="str">
        <f t="shared" si="112"/>
        <v/>
      </c>
      <c r="H1810" t="str">
        <f t="shared" si="113"/>
        <v/>
      </c>
      <c r="I1810" t="str">
        <f t="shared" si="114"/>
        <v/>
      </c>
      <c r="J1810" t="str">
        <f t="shared" si="115"/>
        <v/>
      </c>
    </row>
    <row r="1811" spans="7:10">
      <c r="G1811" t="str">
        <f t="shared" si="112"/>
        <v/>
      </c>
      <c r="H1811" t="str">
        <f t="shared" si="113"/>
        <v/>
      </c>
      <c r="I1811" t="str">
        <f t="shared" si="114"/>
        <v/>
      </c>
      <c r="J1811" t="str">
        <f t="shared" si="115"/>
        <v/>
      </c>
    </row>
    <row r="1812" spans="7:10">
      <c r="G1812" t="str">
        <f t="shared" si="112"/>
        <v/>
      </c>
      <c r="H1812" t="str">
        <f t="shared" si="113"/>
        <v/>
      </c>
      <c r="I1812" t="str">
        <f t="shared" si="114"/>
        <v/>
      </c>
      <c r="J1812" t="str">
        <f t="shared" si="115"/>
        <v/>
      </c>
    </row>
    <row r="1813" spans="7:10">
      <c r="G1813" t="str">
        <f t="shared" si="112"/>
        <v/>
      </c>
      <c r="H1813" t="str">
        <f t="shared" si="113"/>
        <v/>
      </c>
      <c r="I1813" t="str">
        <f t="shared" si="114"/>
        <v/>
      </c>
      <c r="J1813" t="str">
        <f t="shared" si="115"/>
        <v/>
      </c>
    </row>
    <row r="1814" spans="7:10">
      <c r="G1814" t="str">
        <f t="shared" si="112"/>
        <v/>
      </c>
      <c r="H1814" t="str">
        <f t="shared" si="113"/>
        <v/>
      </c>
      <c r="I1814" t="str">
        <f t="shared" si="114"/>
        <v/>
      </c>
      <c r="J1814" t="str">
        <f t="shared" si="115"/>
        <v/>
      </c>
    </row>
    <row r="1815" spans="7:10">
      <c r="G1815" t="str">
        <f t="shared" si="112"/>
        <v/>
      </c>
      <c r="H1815" t="str">
        <f t="shared" si="113"/>
        <v/>
      </c>
      <c r="I1815" t="str">
        <f t="shared" si="114"/>
        <v/>
      </c>
      <c r="J1815" t="str">
        <f t="shared" si="115"/>
        <v/>
      </c>
    </row>
    <row r="1816" spans="7:10">
      <c r="G1816" t="str">
        <f t="shared" si="112"/>
        <v/>
      </c>
      <c r="H1816" t="str">
        <f t="shared" si="113"/>
        <v/>
      </c>
      <c r="I1816" t="str">
        <f t="shared" si="114"/>
        <v/>
      </c>
      <c r="J1816" t="str">
        <f t="shared" si="115"/>
        <v/>
      </c>
    </row>
    <row r="1817" spans="7:10">
      <c r="G1817" t="str">
        <f t="shared" si="112"/>
        <v/>
      </c>
      <c r="H1817" t="str">
        <f t="shared" si="113"/>
        <v/>
      </c>
      <c r="I1817" t="str">
        <f t="shared" si="114"/>
        <v/>
      </c>
      <c r="J1817" t="str">
        <f t="shared" si="115"/>
        <v/>
      </c>
    </row>
    <row r="1818" spans="7:10">
      <c r="G1818" t="str">
        <f t="shared" si="112"/>
        <v/>
      </c>
      <c r="H1818" t="str">
        <f t="shared" si="113"/>
        <v/>
      </c>
      <c r="I1818" t="str">
        <f t="shared" si="114"/>
        <v/>
      </c>
      <c r="J1818" t="str">
        <f t="shared" si="115"/>
        <v/>
      </c>
    </row>
    <row r="1819" spans="7:10">
      <c r="G1819" t="str">
        <f t="shared" si="112"/>
        <v/>
      </c>
      <c r="H1819" t="str">
        <f t="shared" si="113"/>
        <v/>
      </c>
      <c r="I1819" t="str">
        <f t="shared" si="114"/>
        <v/>
      </c>
      <c r="J1819" t="str">
        <f t="shared" si="115"/>
        <v/>
      </c>
    </row>
    <row r="1820" spans="7:10">
      <c r="G1820" t="str">
        <f t="shared" si="112"/>
        <v/>
      </c>
      <c r="H1820" t="str">
        <f t="shared" si="113"/>
        <v/>
      </c>
      <c r="I1820" t="str">
        <f t="shared" si="114"/>
        <v/>
      </c>
      <c r="J1820" t="str">
        <f t="shared" si="115"/>
        <v/>
      </c>
    </row>
    <row r="1821" spans="7:10">
      <c r="G1821" t="str">
        <f t="shared" si="112"/>
        <v/>
      </c>
      <c r="H1821" t="str">
        <f t="shared" si="113"/>
        <v/>
      </c>
      <c r="I1821" t="str">
        <f t="shared" si="114"/>
        <v/>
      </c>
      <c r="J1821" t="str">
        <f t="shared" si="115"/>
        <v/>
      </c>
    </row>
    <row r="1822" spans="7:10">
      <c r="G1822" t="str">
        <f t="shared" si="112"/>
        <v/>
      </c>
      <c r="H1822" t="str">
        <f t="shared" si="113"/>
        <v/>
      </c>
      <c r="I1822" t="str">
        <f t="shared" si="114"/>
        <v/>
      </c>
      <c r="J1822" t="str">
        <f t="shared" si="115"/>
        <v/>
      </c>
    </row>
    <row r="1823" spans="7:10">
      <c r="G1823" t="str">
        <f t="shared" si="112"/>
        <v/>
      </c>
      <c r="H1823" t="str">
        <f t="shared" si="113"/>
        <v/>
      </c>
      <c r="I1823" t="str">
        <f t="shared" si="114"/>
        <v/>
      </c>
      <c r="J1823" t="str">
        <f t="shared" si="115"/>
        <v/>
      </c>
    </row>
    <row r="1824" spans="7:10">
      <c r="G1824" t="str">
        <f t="shared" si="112"/>
        <v/>
      </c>
      <c r="H1824" t="str">
        <f t="shared" si="113"/>
        <v/>
      </c>
      <c r="I1824" t="str">
        <f t="shared" si="114"/>
        <v/>
      </c>
      <c r="J1824" t="str">
        <f t="shared" si="115"/>
        <v/>
      </c>
    </row>
    <row r="1825" spans="7:10">
      <c r="G1825" t="str">
        <f t="shared" si="112"/>
        <v/>
      </c>
      <c r="H1825" t="str">
        <f t="shared" si="113"/>
        <v/>
      </c>
      <c r="I1825" t="str">
        <f t="shared" si="114"/>
        <v/>
      </c>
      <c r="J1825" t="str">
        <f t="shared" si="115"/>
        <v/>
      </c>
    </row>
    <row r="1826" spans="7:10">
      <c r="G1826" t="str">
        <f t="shared" si="112"/>
        <v/>
      </c>
      <c r="H1826" t="str">
        <f t="shared" si="113"/>
        <v/>
      </c>
      <c r="I1826" t="str">
        <f t="shared" si="114"/>
        <v/>
      </c>
      <c r="J1826" t="str">
        <f t="shared" si="115"/>
        <v/>
      </c>
    </row>
    <row r="1827" spans="7:10">
      <c r="G1827" t="str">
        <f t="shared" si="112"/>
        <v/>
      </c>
      <c r="H1827" t="str">
        <f t="shared" si="113"/>
        <v/>
      </c>
      <c r="I1827" t="str">
        <f t="shared" si="114"/>
        <v/>
      </c>
      <c r="J1827" t="str">
        <f t="shared" si="115"/>
        <v/>
      </c>
    </row>
    <row r="1828" spans="7:10">
      <c r="G1828" t="str">
        <f t="shared" si="112"/>
        <v/>
      </c>
      <c r="H1828" t="str">
        <f t="shared" si="113"/>
        <v/>
      </c>
      <c r="I1828" t="str">
        <f t="shared" si="114"/>
        <v/>
      </c>
      <c r="J1828" t="str">
        <f t="shared" si="115"/>
        <v/>
      </c>
    </row>
    <row r="1829" spans="7:10">
      <c r="G1829" t="str">
        <f t="shared" si="112"/>
        <v/>
      </c>
      <c r="H1829" t="str">
        <f t="shared" si="113"/>
        <v/>
      </c>
      <c r="I1829" t="str">
        <f t="shared" si="114"/>
        <v/>
      </c>
      <c r="J1829" t="str">
        <f t="shared" si="115"/>
        <v/>
      </c>
    </row>
    <row r="1830" spans="7:10">
      <c r="G1830" t="str">
        <f t="shared" si="112"/>
        <v/>
      </c>
      <c r="H1830" t="str">
        <f t="shared" si="113"/>
        <v/>
      </c>
      <c r="I1830" t="str">
        <f t="shared" si="114"/>
        <v/>
      </c>
      <c r="J1830" t="str">
        <f t="shared" si="115"/>
        <v/>
      </c>
    </row>
    <row r="1831" spans="7:10">
      <c r="G1831" t="str">
        <f t="shared" si="112"/>
        <v/>
      </c>
      <c r="H1831" t="str">
        <f t="shared" si="113"/>
        <v/>
      </c>
      <c r="I1831" t="str">
        <f t="shared" si="114"/>
        <v/>
      </c>
      <c r="J1831" t="str">
        <f t="shared" si="115"/>
        <v/>
      </c>
    </row>
    <row r="1832" spans="7:10">
      <c r="G1832" t="str">
        <f t="shared" si="112"/>
        <v/>
      </c>
      <c r="H1832" t="str">
        <f t="shared" si="113"/>
        <v/>
      </c>
      <c r="I1832" t="str">
        <f t="shared" si="114"/>
        <v/>
      </c>
      <c r="J1832" t="str">
        <f t="shared" si="115"/>
        <v/>
      </c>
    </row>
    <row r="1833" spans="7:10">
      <c r="G1833" t="str">
        <f t="shared" si="112"/>
        <v/>
      </c>
      <c r="H1833" t="str">
        <f t="shared" si="113"/>
        <v/>
      </c>
      <c r="I1833" t="str">
        <f t="shared" si="114"/>
        <v/>
      </c>
      <c r="J1833" t="str">
        <f t="shared" si="115"/>
        <v/>
      </c>
    </row>
    <row r="1834" spans="7:10">
      <c r="G1834" t="str">
        <f t="shared" si="112"/>
        <v/>
      </c>
      <c r="H1834" t="str">
        <f t="shared" si="113"/>
        <v/>
      </c>
      <c r="I1834" t="str">
        <f t="shared" si="114"/>
        <v/>
      </c>
      <c r="J1834" t="str">
        <f t="shared" si="115"/>
        <v/>
      </c>
    </row>
    <row r="1835" spans="7:10">
      <c r="G1835" t="str">
        <f t="shared" si="112"/>
        <v/>
      </c>
      <c r="H1835" t="str">
        <f t="shared" si="113"/>
        <v/>
      </c>
      <c r="I1835" t="str">
        <f t="shared" si="114"/>
        <v/>
      </c>
      <c r="J1835" t="str">
        <f t="shared" si="115"/>
        <v/>
      </c>
    </row>
    <row r="1836" spans="7:10">
      <c r="G1836" t="str">
        <f t="shared" si="112"/>
        <v/>
      </c>
      <c r="H1836" t="str">
        <f t="shared" si="113"/>
        <v/>
      </c>
      <c r="I1836" t="str">
        <f t="shared" si="114"/>
        <v/>
      </c>
      <c r="J1836" t="str">
        <f t="shared" si="115"/>
        <v/>
      </c>
    </row>
    <row r="1837" spans="7:10">
      <c r="G1837" t="str">
        <f t="shared" si="112"/>
        <v/>
      </c>
      <c r="H1837" t="str">
        <f t="shared" si="113"/>
        <v/>
      </c>
      <c r="I1837" t="str">
        <f t="shared" si="114"/>
        <v/>
      </c>
      <c r="J1837" t="str">
        <f t="shared" si="115"/>
        <v/>
      </c>
    </row>
    <row r="1838" spans="7:10">
      <c r="G1838" t="str">
        <f t="shared" si="112"/>
        <v/>
      </c>
      <c r="H1838" t="str">
        <f t="shared" si="113"/>
        <v/>
      </c>
      <c r="I1838" t="str">
        <f t="shared" si="114"/>
        <v/>
      </c>
      <c r="J1838" t="str">
        <f t="shared" si="115"/>
        <v/>
      </c>
    </row>
    <row r="1839" spans="7:10">
      <c r="G1839" t="str">
        <f t="shared" si="112"/>
        <v/>
      </c>
      <c r="H1839" t="str">
        <f t="shared" si="113"/>
        <v/>
      </c>
      <c r="I1839" t="str">
        <f t="shared" si="114"/>
        <v/>
      </c>
      <c r="J1839" t="str">
        <f t="shared" si="115"/>
        <v/>
      </c>
    </row>
    <row r="1840" spans="7:10">
      <c r="G1840" t="str">
        <f t="shared" si="112"/>
        <v/>
      </c>
      <c r="H1840" t="str">
        <f t="shared" si="113"/>
        <v/>
      </c>
      <c r="I1840" t="str">
        <f t="shared" si="114"/>
        <v/>
      </c>
      <c r="J1840" t="str">
        <f t="shared" si="115"/>
        <v/>
      </c>
    </row>
    <row r="1841" spans="7:10">
      <c r="G1841" t="str">
        <f t="shared" si="112"/>
        <v/>
      </c>
      <c r="H1841" t="str">
        <f t="shared" si="113"/>
        <v/>
      </c>
      <c r="I1841" t="str">
        <f t="shared" si="114"/>
        <v/>
      </c>
      <c r="J1841" t="str">
        <f t="shared" si="115"/>
        <v/>
      </c>
    </row>
    <row r="1842" spans="7:10">
      <c r="G1842" t="str">
        <f t="shared" si="112"/>
        <v/>
      </c>
      <c r="H1842" t="str">
        <f t="shared" si="113"/>
        <v/>
      </c>
      <c r="I1842" t="str">
        <f t="shared" si="114"/>
        <v/>
      </c>
      <c r="J1842" t="str">
        <f t="shared" si="115"/>
        <v/>
      </c>
    </row>
    <row r="1843" spans="7:10">
      <c r="G1843" t="str">
        <f t="shared" si="112"/>
        <v/>
      </c>
      <c r="H1843" t="str">
        <f t="shared" si="113"/>
        <v/>
      </c>
      <c r="I1843" t="str">
        <f t="shared" si="114"/>
        <v/>
      </c>
      <c r="J1843" t="str">
        <f t="shared" si="115"/>
        <v/>
      </c>
    </row>
    <row r="1844" spans="7:10">
      <c r="G1844" t="str">
        <f t="shared" si="112"/>
        <v/>
      </c>
      <c r="H1844" t="str">
        <f t="shared" si="113"/>
        <v/>
      </c>
      <c r="I1844" t="str">
        <f t="shared" si="114"/>
        <v/>
      </c>
      <c r="J1844" t="str">
        <f t="shared" si="115"/>
        <v/>
      </c>
    </row>
    <row r="1845" spans="7:10">
      <c r="G1845" t="str">
        <f t="shared" si="112"/>
        <v/>
      </c>
      <c r="H1845" t="str">
        <f t="shared" si="113"/>
        <v/>
      </c>
      <c r="I1845" t="str">
        <f t="shared" si="114"/>
        <v/>
      </c>
      <c r="J1845" t="str">
        <f t="shared" si="115"/>
        <v/>
      </c>
    </row>
    <row r="1846" spans="7:10">
      <c r="G1846" t="str">
        <f t="shared" si="112"/>
        <v/>
      </c>
      <c r="H1846" t="str">
        <f t="shared" si="113"/>
        <v/>
      </c>
      <c r="I1846" t="str">
        <f t="shared" si="114"/>
        <v/>
      </c>
      <c r="J1846" t="str">
        <f t="shared" si="115"/>
        <v/>
      </c>
    </row>
    <row r="1847" spans="7:10">
      <c r="G1847" t="str">
        <f t="shared" si="112"/>
        <v/>
      </c>
      <c r="H1847" t="str">
        <f t="shared" si="113"/>
        <v/>
      </c>
      <c r="I1847" t="str">
        <f t="shared" si="114"/>
        <v/>
      </c>
      <c r="J1847" t="str">
        <f t="shared" si="115"/>
        <v/>
      </c>
    </row>
    <row r="1848" spans="7:10">
      <c r="G1848" t="str">
        <f t="shared" si="112"/>
        <v/>
      </c>
      <c r="H1848" t="str">
        <f t="shared" si="113"/>
        <v/>
      </c>
      <c r="I1848" t="str">
        <f t="shared" si="114"/>
        <v/>
      </c>
      <c r="J1848" t="str">
        <f t="shared" si="115"/>
        <v/>
      </c>
    </row>
    <row r="1849" spans="7:10">
      <c r="G1849" t="str">
        <f t="shared" si="112"/>
        <v/>
      </c>
      <c r="H1849" t="str">
        <f t="shared" si="113"/>
        <v/>
      </c>
      <c r="I1849" t="str">
        <f t="shared" si="114"/>
        <v/>
      </c>
      <c r="J1849" t="str">
        <f t="shared" si="115"/>
        <v/>
      </c>
    </row>
    <row r="1850" spans="7:10">
      <c r="G1850" t="str">
        <f t="shared" si="112"/>
        <v/>
      </c>
      <c r="H1850" t="str">
        <f t="shared" si="113"/>
        <v/>
      </c>
      <c r="I1850" t="str">
        <f t="shared" si="114"/>
        <v/>
      </c>
      <c r="J1850" t="str">
        <f t="shared" si="115"/>
        <v/>
      </c>
    </row>
    <row r="1851" spans="7:10">
      <c r="G1851" t="str">
        <f t="shared" si="112"/>
        <v/>
      </c>
      <c r="H1851" t="str">
        <f t="shared" si="113"/>
        <v/>
      </c>
      <c r="I1851" t="str">
        <f t="shared" si="114"/>
        <v/>
      </c>
      <c r="J1851" t="str">
        <f t="shared" si="115"/>
        <v/>
      </c>
    </row>
    <row r="1852" spans="7:10">
      <c r="G1852" t="str">
        <f t="shared" si="112"/>
        <v/>
      </c>
      <c r="H1852" t="str">
        <f t="shared" si="113"/>
        <v/>
      </c>
      <c r="I1852" t="str">
        <f t="shared" si="114"/>
        <v/>
      </c>
      <c r="J1852" t="str">
        <f t="shared" si="115"/>
        <v/>
      </c>
    </row>
    <row r="1853" spans="7:10">
      <c r="G1853" t="str">
        <f t="shared" si="112"/>
        <v/>
      </c>
      <c r="H1853" t="str">
        <f t="shared" si="113"/>
        <v/>
      </c>
      <c r="I1853" t="str">
        <f t="shared" si="114"/>
        <v/>
      </c>
      <c r="J1853" t="str">
        <f t="shared" si="115"/>
        <v/>
      </c>
    </row>
    <row r="1854" spans="7:10">
      <c r="G1854" t="str">
        <f t="shared" si="112"/>
        <v/>
      </c>
      <c r="H1854" t="str">
        <f t="shared" si="113"/>
        <v/>
      </c>
      <c r="I1854" t="str">
        <f t="shared" si="114"/>
        <v/>
      </c>
      <c r="J1854" t="str">
        <f t="shared" si="115"/>
        <v/>
      </c>
    </row>
    <row r="1855" spans="7:10">
      <c r="G1855" t="str">
        <f t="shared" si="112"/>
        <v/>
      </c>
      <c r="H1855" t="str">
        <f t="shared" si="113"/>
        <v/>
      </c>
      <c r="I1855" t="str">
        <f t="shared" si="114"/>
        <v/>
      </c>
      <c r="J1855" t="str">
        <f t="shared" si="115"/>
        <v/>
      </c>
    </row>
    <row r="1856" spans="7:10">
      <c r="G1856" t="str">
        <f t="shared" si="112"/>
        <v/>
      </c>
      <c r="H1856" t="str">
        <f t="shared" si="113"/>
        <v/>
      </c>
      <c r="I1856" t="str">
        <f t="shared" si="114"/>
        <v/>
      </c>
      <c r="J1856" t="str">
        <f t="shared" si="115"/>
        <v/>
      </c>
    </row>
    <row r="1857" spans="7:10">
      <c r="G1857" t="str">
        <f t="shared" si="112"/>
        <v/>
      </c>
      <c r="H1857" t="str">
        <f t="shared" si="113"/>
        <v/>
      </c>
      <c r="I1857" t="str">
        <f t="shared" si="114"/>
        <v/>
      </c>
      <c r="J1857" t="str">
        <f t="shared" si="115"/>
        <v/>
      </c>
    </row>
    <row r="1858" spans="7:10">
      <c r="G1858" t="str">
        <f t="shared" si="112"/>
        <v/>
      </c>
      <c r="H1858" t="str">
        <f t="shared" si="113"/>
        <v/>
      </c>
      <c r="I1858" t="str">
        <f t="shared" si="114"/>
        <v/>
      </c>
      <c r="J1858" t="str">
        <f t="shared" si="115"/>
        <v/>
      </c>
    </row>
    <row r="1859" spans="7:10">
      <c r="G1859" t="str">
        <f t="shared" ref="G1859:G1922" si="116">IF(G1858="","",IF(G1858+1&gt;$C$2,"",G1858+1))</f>
        <v/>
      </c>
      <c r="H1859" t="str">
        <f t="shared" ref="H1859:H1922" si="117">IF(G1859="","",1/G1859)</f>
        <v/>
      </c>
      <c r="I1859" t="str">
        <f t="shared" ref="I1859:I1922" si="118">IF(G1859="","",-I1858)</f>
        <v/>
      </c>
      <c r="J1859" t="str">
        <f t="shared" ref="J1859:J1922" si="119">IF(G1859="","",I1859*H1859)</f>
        <v/>
      </c>
    </row>
    <row r="1860" spans="7:10">
      <c r="G1860" t="str">
        <f t="shared" si="116"/>
        <v/>
      </c>
      <c r="H1860" t="str">
        <f t="shared" si="117"/>
        <v/>
      </c>
      <c r="I1860" t="str">
        <f t="shared" si="118"/>
        <v/>
      </c>
      <c r="J1860" t="str">
        <f t="shared" si="119"/>
        <v/>
      </c>
    </row>
    <row r="1861" spans="7:10">
      <c r="G1861" t="str">
        <f t="shared" si="116"/>
        <v/>
      </c>
      <c r="H1861" t="str">
        <f t="shared" si="117"/>
        <v/>
      </c>
      <c r="I1861" t="str">
        <f t="shared" si="118"/>
        <v/>
      </c>
      <c r="J1861" t="str">
        <f t="shared" si="119"/>
        <v/>
      </c>
    </row>
    <row r="1862" spans="7:10">
      <c r="G1862" t="str">
        <f t="shared" si="116"/>
        <v/>
      </c>
      <c r="H1862" t="str">
        <f t="shared" si="117"/>
        <v/>
      </c>
      <c r="I1862" t="str">
        <f t="shared" si="118"/>
        <v/>
      </c>
      <c r="J1862" t="str">
        <f t="shared" si="119"/>
        <v/>
      </c>
    </row>
    <row r="1863" spans="7:10">
      <c r="G1863" t="str">
        <f t="shared" si="116"/>
        <v/>
      </c>
      <c r="H1863" t="str">
        <f t="shared" si="117"/>
        <v/>
      </c>
      <c r="I1863" t="str">
        <f t="shared" si="118"/>
        <v/>
      </c>
      <c r="J1863" t="str">
        <f t="shared" si="119"/>
        <v/>
      </c>
    </row>
    <row r="1864" spans="7:10">
      <c r="G1864" t="str">
        <f t="shared" si="116"/>
        <v/>
      </c>
      <c r="H1864" t="str">
        <f t="shared" si="117"/>
        <v/>
      </c>
      <c r="I1864" t="str">
        <f t="shared" si="118"/>
        <v/>
      </c>
      <c r="J1864" t="str">
        <f t="shared" si="119"/>
        <v/>
      </c>
    </row>
    <row r="1865" spans="7:10">
      <c r="G1865" t="str">
        <f t="shared" si="116"/>
        <v/>
      </c>
      <c r="H1865" t="str">
        <f t="shared" si="117"/>
        <v/>
      </c>
      <c r="I1865" t="str">
        <f t="shared" si="118"/>
        <v/>
      </c>
      <c r="J1865" t="str">
        <f t="shared" si="119"/>
        <v/>
      </c>
    </row>
    <row r="1866" spans="7:10">
      <c r="G1866" t="str">
        <f t="shared" si="116"/>
        <v/>
      </c>
      <c r="H1866" t="str">
        <f t="shared" si="117"/>
        <v/>
      </c>
      <c r="I1866" t="str">
        <f t="shared" si="118"/>
        <v/>
      </c>
      <c r="J1866" t="str">
        <f t="shared" si="119"/>
        <v/>
      </c>
    </row>
    <row r="1867" spans="7:10">
      <c r="G1867" t="str">
        <f t="shared" si="116"/>
        <v/>
      </c>
      <c r="H1867" t="str">
        <f t="shared" si="117"/>
        <v/>
      </c>
      <c r="I1867" t="str">
        <f t="shared" si="118"/>
        <v/>
      </c>
      <c r="J1867" t="str">
        <f t="shared" si="119"/>
        <v/>
      </c>
    </row>
    <row r="1868" spans="7:10">
      <c r="G1868" t="str">
        <f t="shared" si="116"/>
        <v/>
      </c>
      <c r="H1868" t="str">
        <f t="shared" si="117"/>
        <v/>
      </c>
      <c r="I1868" t="str">
        <f t="shared" si="118"/>
        <v/>
      </c>
      <c r="J1868" t="str">
        <f t="shared" si="119"/>
        <v/>
      </c>
    </row>
    <row r="1869" spans="7:10">
      <c r="G1869" t="str">
        <f t="shared" si="116"/>
        <v/>
      </c>
      <c r="H1869" t="str">
        <f t="shared" si="117"/>
        <v/>
      </c>
      <c r="I1869" t="str">
        <f t="shared" si="118"/>
        <v/>
      </c>
      <c r="J1869" t="str">
        <f t="shared" si="119"/>
        <v/>
      </c>
    </row>
    <row r="1870" spans="7:10">
      <c r="G1870" t="str">
        <f t="shared" si="116"/>
        <v/>
      </c>
      <c r="H1870" t="str">
        <f t="shared" si="117"/>
        <v/>
      </c>
      <c r="I1870" t="str">
        <f t="shared" si="118"/>
        <v/>
      </c>
      <c r="J1870" t="str">
        <f t="shared" si="119"/>
        <v/>
      </c>
    </row>
    <row r="1871" spans="7:10">
      <c r="G1871" t="str">
        <f t="shared" si="116"/>
        <v/>
      </c>
      <c r="H1871" t="str">
        <f t="shared" si="117"/>
        <v/>
      </c>
      <c r="I1871" t="str">
        <f t="shared" si="118"/>
        <v/>
      </c>
      <c r="J1871" t="str">
        <f t="shared" si="119"/>
        <v/>
      </c>
    </row>
    <row r="1872" spans="7:10">
      <c r="G1872" t="str">
        <f t="shared" si="116"/>
        <v/>
      </c>
      <c r="H1872" t="str">
        <f t="shared" si="117"/>
        <v/>
      </c>
      <c r="I1872" t="str">
        <f t="shared" si="118"/>
        <v/>
      </c>
      <c r="J1872" t="str">
        <f t="shared" si="119"/>
        <v/>
      </c>
    </row>
    <row r="1873" spans="7:10">
      <c r="G1873" t="str">
        <f t="shared" si="116"/>
        <v/>
      </c>
      <c r="H1873" t="str">
        <f t="shared" si="117"/>
        <v/>
      </c>
      <c r="I1873" t="str">
        <f t="shared" si="118"/>
        <v/>
      </c>
      <c r="J1873" t="str">
        <f t="shared" si="119"/>
        <v/>
      </c>
    </row>
    <row r="1874" spans="7:10">
      <c r="G1874" t="str">
        <f t="shared" si="116"/>
        <v/>
      </c>
      <c r="H1874" t="str">
        <f t="shared" si="117"/>
        <v/>
      </c>
      <c r="I1874" t="str">
        <f t="shared" si="118"/>
        <v/>
      </c>
      <c r="J1874" t="str">
        <f t="shared" si="119"/>
        <v/>
      </c>
    </row>
    <row r="1875" spans="7:10">
      <c r="G1875" t="str">
        <f t="shared" si="116"/>
        <v/>
      </c>
      <c r="H1875" t="str">
        <f t="shared" si="117"/>
        <v/>
      </c>
      <c r="I1875" t="str">
        <f t="shared" si="118"/>
        <v/>
      </c>
      <c r="J1875" t="str">
        <f t="shared" si="119"/>
        <v/>
      </c>
    </row>
    <row r="1876" spans="7:10">
      <c r="G1876" t="str">
        <f t="shared" si="116"/>
        <v/>
      </c>
      <c r="H1876" t="str">
        <f t="shared" si="117"/>
        <v/>
      </c>
      <c r="I1876" t="str">
        <f t="shared" si="118"/>
        <v/>
      </c>
      <c r="J1876" t="str">
        <f t="shared" si="119"/>
        <v/>
      </c>
    </row>
    <row r="1877" spans="7:10">
      <c r="G1877" t="str">
        <f t="shared" si="116"/>
        <v/>
      </c>
      <c r="H1877" t="str">
        <f t="shared" si="117"/>
        <v/>
      </c>
      <c r="I1877" t="str">
        <f t="shared" si="118"/>
        <v/>
      </c>
      <c r="J1877" t="str">
        <f t="shared" si="119"/>
        <v/>
      </c>
    </row>
    <row r="1878" spans="7:10">
      <c r="G1878" t="str">
        <f t="shared" si="116"/>
        <v/>
      </c>
      <c r="H1878" t="str">
        <f t="shared" si="117"/>
        <v/>
      </c>
      <c r="I1878" t="str">
        <f t="shared" si="118"/>
        <v/>
      </c>
      <c r="J1878" t="str">
        <f t="shared" si="119"/>
        <v/>
      </c>
    </row>
    <row r="1879" spans="7:10">
      <c r="G1879" t="str">
        <f t="shared" si="116"/>
        <v/>
      </c>
      <c r="H1879" t="str">
        <f t="shared" si="117"/>
        <v/>
      </c>
      <c r="I1879" t="str">
        <f t="shared" si="118"/>
        <v/>
      </c>
      <c r="J1879" t="str">
        <f t="shared" si="119"/>
        <v/>
      </c>
    </row>
    <row r="1880" spans="7:10">
      <c r="G1880" t="str">
        <f t="shared" si="116"/>
        <v/>
      </c>
      <c r="H1880" t="str">
        <f t="shared" si="117"/>
        <v/>
      </c>
      <c r="I1880" t="str">
        <f t="shared" si="118"/>
        <v/>
      </c>
      <c r="J1880" t="str">
        <f t="shared" si="119"/>
        <v/>
      </c>
    </row>
    <row r="1881" spans="7:10">
      <c r="G1881" t="str">
        <f t="shared" si="116"/>
        <v/>
      </c>
      <c r="H1881" t="str">
        <f t="shared" si="117"/>
        <v/>
      </c>
      <c r="I1881" t="str">
        <f t="shared" si="118"/>
        <v/>
      </c>
      <c r="J1881" t="str">
        <f t="shared" si="119"/>
        <v/>
      </c>
    </row>
    <row r="1882" spans="7:10">
      <c r="G1882" t="str">
        <f t="shared" si="116"/>
        <v/>
      </c>
      <c r="H1882" t="str">
        <f t="shared" si="117"/>
        <v/>
      </c>
      <c r="I1882" t="str">
        <f t="shared" si="118"/>
        <v/>
      </c>
      <c r="J1882" t="str">
        <f t="shared" si="119"/>
        <v/>
      </c>
    </row>
    <row r="1883" spans="7:10">
      <c r="G1883" t="str">
        <f t="shared" si="116"/>
        <v/>
      </c>
      <c r="H1883" t="str">
        <f t="shared" si="117"/>
        <v/>
      </c>
      <c r="I1883" t="str">
        <f t="shared" si="118"/>
        <v/>
      </c>
      <c r="J1883" t="str">
        <f t="shared" si="119"/>
        <v/>
      </c>
    </row>
    <row r="1884" spans="7:10">
      <c r="G1884" t="str">
        <f t="shared" si="116"/>
        <v/>
      </c>
      <c r="H1884" t="str">
        <f t="shared" si="117"/>
        <v/>
      </c>
      <c r="I1884" t="str">
        <f t="shared" si="118"/>
        <v/>
      </c>
      <c r="J1884" t="str">
        <f t="shared" si="119"/>
        <v/>
      </c>
    </row>
    <row r="1885" spans="7:10">
      <c r="G1885" t="str">
        <f t="shared" si="116"/>
        <v/>
      </c>
      <c r="H1885" t="str">
        <f t="shared" si="117"/>
        <v/>
      </c>
      <c r="I1885" t="str">
        <f t="shared" si="118"/>
        <v/>
      </c>
      <c r="J1885" t="str">
        <f t="shared" si="119"/>
        <v/>
      </c>
    </row>
    <row r="1886" spans="7:10">
      <c r="G1886" t="str">
        <f t="shared" si="116"/>
        <v/>
      </c>
      <c r="H1886" t="str">
        <f t="shared" si="117"/>
        <v/>
      </c>
      <c r="I1886" t="str">
        <f t="shared" si="118"/>
        <v/>
      </c>
      <c r="J1886" t="str">
        <f t="shared" si="119"/>
        <v/>
      </c>
    </row>
    <row r="1887" spans="7:10">
      <c r="G1887" t="str">
        <f t="shared" si="116"/>
        <v/>
      </c>
      <c r="H1887" t="str">
        <f t="shared" si="117"/>
        <v/>
      </c>
      <c r="I1887" t="str">
        <f t="shared" si="118"/>
        <v/>
      </c>
      <c r="J1887" t="str">
        <f t="shared" si="119"/>
        <v/>
      </c>
    </row>
    <row r="1888" spans="7:10">
      <c r="G1888" t="str">
        <f t="shared" si="116"/>
        <v/>
      </c>
      <c r="H1888" t="str">
        <f t="shared" si="117"/>
        <v/>
      </c>
      <c r="I1888" t="str">
        <f t="shared" si="118"/>
        <v/>
      </c>
      <c r="J1888" t="str">
        <f t="shared" si="119"/>
        <v/>
      </c>
    </row>
    <row r="1889" spans="7:10">
      <c r="G1889" t="str">
        <f t="shared" si="116"/>
        <v/>
      </c>
      <c r="H1889" t="str">
        <f t="shared" si="117"/>
        <v/>
      </c>
      <c r="I1889" t="str">
        <f t="shared" si="118"/>
        <v/>
      </c>
      <c r="J1889" t="str">
        <f t="shared" si="119"/>
        <v/>
      </c>
    </row>
    <row r="1890" spans="7:10">
      <c r="G1890" t="str">
        <f t="shared" si="116"/>
        <v/>
      </c>
      <c r="H1890" t="str">
        <f t="shared" si="117"/>
        <v/>
      </c>
      <c r="I1890" t="str">
        <f t="shared" si="118"/>
        <v/>
      </c>
      <c r="J1890" t="str">
        <f t="shared" si="119"/>
        <v/>
      </c>
    </row>
    <row r="1891" spans="7:10">
      <c r="G1891" t="str">
        <f t="shared" si="116"/>
        <v/>
      </c>
      <c r="H1891" t="str">
        <f t="shared" si="117"/>
        <v/>
      </c>
      <c r="I1891" t="str">
        <f t="shared" si="118"/>
        <v/>
      </c>
      <c r="J1891" t="str">
        <f t="shared" si="119"/>
        <v/>
      </c>
    </row>
    <row r="1892" spans="7:10">
      <c r="G1892" t="str">
        <f t="shared" si="116"/>
        <v/>
      </c>
      <c r="H1892" t="str">
        <f t="shared" si="117"/>
        <v/>
      </c>
      <c r="I1892" t="str">
        <f t="shared" si="118"/>
        <v/>
      </c>
      <c r="J1892" t="str">
        <f t="shared" si="119"/>
        <v/>
      </c>
    </row>
    <row r="1893" spans="7:10">
      <c r="G1893" t="str">
        <f t="shared" si="116"/>
        <v/>
      </c>
      <c r="H1893" t="str">
        <f t="shared" si="117"/>
        <v/>
      </c>
      <c r="I1893" t="str">
        <f t="shared" si="118"/>
        <v/>
      </c>
      <c r="J1893" t="str">
        <f t="shared" si="119"/>
        <v/>
      </c>
    </row>
    <row r="1894" spans="7:10">
      <c r="G1894" t="str">
        <f t="shared" si="116"/>
        <v/>
      </c>
      <c r="H1894" t="str">
        <f t="shared" si="117"/>
        <v/>
      </c>
      <c r="I1894" t="str">
        <f t="shared" si="118"/>
        <v/>
      </c>
      <c r="J1894" t="str">
        <f t="shared" si="119"/>
        <v/>
      </c>
    </row>
    <row r="1895" spans="7:10">
      <c r="G1895" t="str">
        <f t="shared" si="116"/>
        <v/>
      </c>
      <c r="H1895" t="str">
        <f t="shared" si="117"/>
        <v/>
      </c>
      <c r="I1895" t="str">
        <f t="shared" si="118"/>
        <v/>
      </c>
      <c r="J1895" t="str">
        <f t="shared" si="119"/>
        <v/>
      </c>
    </row>
    <row r="1896" spans="7:10">
      <c r="G1896" t="str">
        <f t="shared" si="116"/>
        <v/>
      </c>
      <c r="H1896" t="str">
        <f t="shared" si="117"/>
        <v/>
      </c>
      <c r="I1896" t="str">
        <f t="shared" si="118"/>
        <v/>
      </c>
      <c r="J1896" t="str">
        <f t="shared" si="119"/>
        <v/>
      </c>
    </row>
    <row r="1897" spans="7:10">
      <c r="G1897" t="str">
        <f t="shared" si="116"/>
        <v/>
      </c>
      <c r="H1897" t="str">
        <f t="shared" si="117"/>
        <v/>
      </c>
      <c r="I1897" t="str">
        <f t="shared" si="118"/>
        <v/>
      </c>
      <c r="J1897" t="str">
        <f t="shared" si="119"/>
        <v/>
      </c>
    </row>
    <row r="1898" spans="7:10">
      <c r="G1898" t="str">
        <f t="shared" si="116"/>
        <v/>
      </c>
      <c r="H1898" t="str">
        <f t="shared" si="117"/>
        <v/>
      </c>
      <c r="I1898" t="str">
        <f t="shared" si="118"/>
        <v/>
      </c>
      <c r="J1898" t="str">
        <f t="shared" si="119"/>
        <v/>
      </c>
    </row>
    <row r="1899" spans="7:10">
      <c r="G1899" t="str">
        <f t="shared" si="116"/>
        <v/>
      </c>
      <c r="H1899" t="str">
        <f t="shared" si="117"/>
        <v/>
      </c>
      <c r="I1899" t="str">
        <f t="shared" si="118"/>
        <v/>
      </c>
      <c r="J1899" t="str">
        <f t="shared" si="119"/>
        <v/>
      </c>
    </row>
    <row r="1900" spans="7:10">
      <c r="G1900" t="str">
        <f t="shared" si="116"/>
        <v/>
      </c>
      <c r="H1900" t="str">
        <f t="shared" si="117"/>
        <v/>
      </c>
      <c r="I1900" t="str">
        <f t="shared" si="118"/>
        <v/>
      </c>
      <c r="J1900" t="str">
        <f t="shared" si="119"/>
        <v/>
      </c>
    </row>
    <row r="1901" spans="7:10">
      <c r="G1901" t="str">
        <f t="shared" si="116"/>
        <v/>
      </c>
      <c r="H1901" t="str">
        <f t="shared" si="117"/>
        <v/>
      </c>
      <c r="I1901" t="str">
        <f t="shared" si="118"/>
        <v/>
      </c>
      <c r="J1901" t="str">
        <f t="shared" si="119"/>
        <v/>
      </c>
    </row>
    <row r="1902" spans="7:10">
      <c r="G1902" t="str">
        <f t="shared" si="116"/>
        <v/>
      </c>
      <c r="H1902" t="str">
        <f t="shared" si="117"/>
        <v/>
      </c>
      <c r="I1902" t="str">
        <f t="shared" si="118"/>
        <v/>
      </c>
      <c r="J1902" t="str">
        <f t="shared" si="119"/>
        <v/>
      </c>
    </row>
    <row r="1903" spans="7:10">
      <c r="G1903" t="str">
        <f t="shared" si="116"/>
        <v/>
      </c>
      <c r="H1903" t="str">
        <f t="shared" si="117"/>
        <v/>
      </c>
      <c r="I1903" t="str">
        <f t="shared" si="118"/>
        <v/>
      </c>
      <c r="J1903" t="str">
        <f t="shared" si="119"/>
        <v/>
      </c>
    </row>
    <row r="1904" spans="7:10">
      <c r="G1904" t="str">
        <f t="shared" si="116"/>
        <v/>
      </c>
      <c r="H1904" t="str">
        <f t="shared" si="117"/>
        <v/>
      </c>
      <c r="I1904" t="str">
        <f t="shared" si="118"/>
        <v/>
      </c>
      <c r="J1904" t="str">
        <f t="shared" si="119"/>
        <v/>
      </c>
    </row>
    <row r="1905" spans="7:10">
      <c r="G1905" t="str">
        <f t="shared" si="116"/>
        <v/>
      </c>
      <c r="H1905" t="str">
        <f t="shared" si="117"/>
        <v/>
      </c>
      <c r="I1905" t="str">
        <f t="shared" si="118"/>
        <v/>
      </c>
      <c r="J1905" t="str">
        <f t="shared" si="119"/>
        <v/>
      </c>
    </row>
    <row r="1906" spans="7:10">
      <c r="G1906" t="str">
        <f t="shared" si="116"/>
        <v/>
      </c>
      <c r="H1906" t="str">
        <f t="shared" si="117"/>
        <v/>
      </c>
      <c r="I1906" t="str">
        <f t="shared" si="118"/>
        <v/>
      </c>
      <c r="J1906" t="str">
        <f t="shared" si="119"/>
        <v/>
      </c>
    </row>
    <row r="1907" spans="7:10">
      <c r="G1907" t="str">
        <f t="shared" si="116"/>
        <v/>
      </c>
      <c r="H1907" t="str">
        <f t="shared" si="117"/>
        <v/>
      </c>
      <c r="I1907" t="str">
        <f t="shared" si="118"/>
        <v/>
      </c>
      <c r="J1907" t="str">
        <f t="shared" si="119"/>
        <v/>
      </c>
    </row>
    <row r="1908" spans="7:10">
      <c r="G1908" t="str">
        <f t="shared" si="116"/>
        <v/>
      </c>
      <c r="H1908" t="str">
        <f t="shared" si="117"/>
        <v/>
      </c>
      <c r="I1908" t="str">
        <f t="shared" si="118"/>
        <v/>
      </c>
      <c r="J1908" t="str">
        <f t="shared" si="119"/>
        <v/>
      </c>
    </row>
    <row r="1909" spans="7:10">
      <c r="G1909" t="str">
        <f t="shared" si="116"/>
        <v/>
      </c>
      <c r="H1909" t="str">
        <f t="shared" si="117"/>
        <v/>
      </c>
      <c r="I1909" t="str">
        <f t="shared" si="118"/>
        <v/>
      </c>
      <c r="J1909" t="str">
        <f t="shared" si="119"/>
        <v/>
      </c>
    </row>
    <row r="1910" spans="7:10">
      <c r="G1910" t="str">
        <f t="shared" si="116"/>
        <v/>
      </c>
      <c r="H1910" t="str">
        <f t="shared" si="117"/>
        <v/>
      </c>
      <c r="I1910" t="str">
        <f t="shared" si="118"/>
        <v/>
      </c>
      <c r="J1910" t="str">
        <f t="shared" si="119"/>
        <v/>
      </c>
    </row>
    <row r="1911" spans="7:10">
      <c r="G1911" t="str">
        <f t="shared" si="116"/>
        <v/>
      </c>
      <c r="H1911" t="str">
        <f t="shared" si="117"/>
        <v/>
      </c>
      <c r="I1911" t="str">
        <f t="shared" si="118"/>
        <v/>
      </c>
      <c r="J1911" t="str">
        <f t="shared" si="119"/>
        <v/>
      </c>
    </row>
    <row r="1912" spans="7:10">
      <c r="G1912" t="str">
        <f t="shared" si="116"/>
        <v/>
      </c>
      <c r="H1912" t="str">
        <f t="shared" si="117"/>
        <v/>
      </c>
      <c r="I1912" t="str">
        <f t="shared" si="118"/>
        <v/>
      </c>
      <c r="J1912" t="str">
        <f t="shared" si="119"/>
        <v/>
      </c>
    </row>
    <row r="1913" spans="7:10">
      <c r="G1913" t="str">
        <f t="shared" si="116"/>
        <v/>
      </c>
      <c r="H1913" t="str">
        <f t="shared" si="117"/>
        <v/>
      </c>
      <c r="I1913" t="str">
        <f t="shared" si="118"/>
        <v/>
      </c>
      <c r="J1913" t="str">
        <f t="shared" si="119"/>
        <v/>
      </c>
    </row>
    <row r="1914" spans="7:10">
      <c r="G1914" t="str">
        <f t="shared" si="116"/>
        <v/>
      </c>
      <c r="H1914" t="str">
        <f t="shared" si="117"/>
        <v/>
      </c>
      <c r="I1914" t="str">
        <f t="shared" si="118"/>
        <v/>
      </c>
      <c r="J1914" t="str">
        <f t="shared" si="119"/>
        <v/>
      </c>
    </row>
    <row r="1915" spans="7:10">
      <c r="G1915" t="str">
        <f t="shared" si="116"/>
        <v/>
      </c>
      <c r="H1915" t="str">
        <f t="shared" si="117"/>
        <v/>
      </c>
      <c r="I1915" t="str">
        <f t="shared" si="118"/>
        <v/>
      </c>
      <c r="J1915" t="str">
        <f t="shared" si="119"/>
        <v/>
      </c>
    </row>
    <row r="1916" spans="7:10">
      <c r="G1916" t="str">
        <f t="shared" si="116"/>
        <v/>
      </c>
      <c r="H1916" t="str">
        <f t="shared" si="117"/>
        <v/>
      </c>
      <c r="I1916" t="str">
        <f t="shared" si="118"/>
        <v/>
      </c>
      <c r="J1916" t="str">
        <f t="shared" si="119"/>
        <v/>
      </c>
    </row>
    <row r="1917" spans="7:10">
      <c r="G1917" t="str">
        <f t="shared" si="116"/>
        <v/>
      </c>
      <c r="H1917" t="str">
        <f t="shared" si="117"/>
        <v/>
      </c>
      <c r="I1917" t="str">
        <f t="shared" si="118"/>
        <v/>
      </c>
      <c r="J1917" t="str">
        <f t="shared" si="119"/>
        <v/>
      </c>
    </row>
    <row r="1918" spans="7:10">
      <c r="G1918" t="str">
        <f t="shared" si="116"/>
        <v/>
      </c>
      <c r="H1918" t="str">
        <f t="shared" si="117"/>
        <v/>
      </c>
      <c r="I1918" t="str">
        <f t="shared" si="118"/>
        <v/>
      </c>
      <c r="J1918" t="str">
        <f t="shared" si="119"/>
        <v/>
      </c>
    </row>
    <row r="1919" spans="7:10">
      <c r="G1919" t="str">
        <f t="shared" si="116"/>
        <v/>
      </c>
      <c r="H1919" t="str">
        <f t="shared" si="117"/>
        <v/>
      </c>
      <c r="I1919" t="str">
        <f t="shared" si="118"/>
        <v/>
      </c>
      <c r="J1919" t="str">
        <f t="shared" si="119"/>
        <v/>
      </c>
    </row>
    <row r="1920" spans="7:10">
      <c r="G1920" t="str">
        <f t="shared" si="116"/>
        <v/>
      </c>
      <c r="H1920" t="str">
        <f t="shared" si="117"/>
        <v/>
      </c>
      <c r="I1920" t="str">
        <f t="shared" si="118"/>
        <v/>
      </c>
      <c r="J1920" t="str">
        <f t="shared" si="119"/>
        <v/>
      </c>
    </row>
    <row r="1921" spans="7:10">
      <c r="G1921" t="str">
        <f t="shared" si="116"/>
        <v/>
      </c>
      <c r="H1921" t="str">
        <f t="shared" si="117"/>
        <v/>
      </c>
      <c r="I1921" t="str">
        <f t="shared" si="118"/>
        <v/>
      </c>
      <c r="J1921" t="str">
        <f t="shared" si="119"/>
        <v/>
      </c>
    </row>
    <row r="1922" spans="7:10">
      <c r="G1922" t="str">
        <f t="shared" si="116"/>
        <v/>
      </c>
      <c r="H1922" t="str">
        <f t="shared" si="117"/>
        <v/>
      </c>
      <c r="I1922" t="str">
        <f t="shared" si="118"/>
        <v/>
      </c>
      <c r="J1922" t="str">
        <f t="shared" si="119"/>
        <v/>
      </c>
    </row>
    <row r="1923" spans="7:10">
      <c r="G1923" t="str">
        <f t="shared" ref="G1923:G1986" si="120">IF(G1922="","",IF(G1922+1&gt;$C$2,"",G1922+1))</f>
        <v/>
      </c>
      <c r="H1923" t="str">
        <f t="shared" ref="H1923:H1986" si="121">IF(G1923="","",1/G1923)</f>
        <v/>
      </c>
      <c r="I1923" t="str">
        <f t="shared" ref="I1923:I1986" si="122">IF(G1923="","",-I1922)</f>
        <v/>
      </c>
      <c r="J1923" t="str">
        <f t="shared" ref="J1923:J1986" si="123">IF(G1923="","",I1923*H1923)</f>
        <v/>
      </c>
    </row>
    <row r="1924" spans="7:10">
      <c r="G1924" t="str">
        <f t="shared" si="120"/>
        <v/>
      </c>
      <c r="H1924" t="str">
        <f t="shared" si="121"/>
        <v/>
      </c>
      <c r="I1924" t="str">
        <f t="shared" si="122"/>
        <v/>
      </c>
      <c r="J1924" t="str">
        <f t="shared" si="123"/>
        <v/>
      </c>
    </row>
    <row r="1925" spans="7:10">
      <c r="G1925" t="str">
        <f t="shared" si="120"/>
        <v/>
      </c>
      <c r="H1925" t="str">
        <f t="shared" si="121"/>
        <v/>
      </c>
      <c r="I1925" t="str">
        <f t="shared" si="122"/>
        <v/>
      </c>
      <c r="J1925" t="str">
        <f t="shared" si="123"/>
        <v/>
      </c>
    </row>
    <row r="1926" spans="7:10">
      <c r="G1926" t="str">
        <f t="shared" si="120"/>
        <v/>
      </c>
      <c r="H1926" t="str">
        <f t="shared" si="121"/>
        <v/>
      </c>
      <c r="I1926" t="str">
        <f t="shared" si="122"/>
        <v/>
      </c>
      <c r="J1926" t="str">
        <f t="shared" si="123"/>
        <v/>
      </c>
    </row>
    <row r="1927" spans="7:10">
      <c r="G1927" t="str">
        <f t="shared" si="120"/>
        <v/>
      </c>
      <c r="H1927" t="str">
        <f t="shared" si="121"/>
        <v/>
      </c>
      <c r="I1927" t="str">
        <f t="shared" si="122"/>
        <v/>
      </c>
      <c r="J1927" t="str">
        <f t="shared" si="123"/>
        <v/>
      </c>
    </row>
    <row r="1928" spans="7:10">
      <c r="G1928" t="str">
        <f t="shared" si="120"/>
        <v/>
      </c>
      <c r="H1928" t="str">
        <f t="shared" si="121"/>
        <v/>
      </c>
      <c r="I1928" t="str">
        <f t="shared" si="122"/>
        <v/>
      </c>
      <c r="J1928" t="str">
        <f t="shared" si="123"/>
        <v/>
      </c>
    </row>
    <row r="1929" spans="7:10">
      <c r="G1929" t="str">
        <f t="shared" si="120"/>
        <v/>
      </c>
      <c r="H1929" t="str">
        <f t="shared" si="121"/>
        <v/>
      </c>
      <c r="I1929" t="str">
        <f t="shared" si="122"/>
        <v/>
      </c>
      <c r="J1929" t="str">
        <f t="shared" si="123"/>
        <v/>
      </c>
    </row>
    <row r="1930" spans="7:10">
      <c r="G1930" t="str">
        <f t="shared" si="120"/>
        <v/>
      </c>
      <c r="H1930" t="str">
        <f t="shared" si="121"/>
        <v/>
      </c>
      <c r="I1930" t="str">
        <f t="shared" si="122"/>
        <v/>
      </c>
      <c r="J1930" t="str">
        <f t="shared" si="123"/>
        <v/>
      </c>
    </row>
    <row r="1931" spans="7:10">
      <c r="G1931" t="str">
        <f t="shared" si="120"/>
        <v/>
      </c>
      <c r="H1931" t="str">
        <f t="shared" si="121"/>
        <v/>
      </c>
      <c r="I1931" t="str">
        <f t="shared" si="122"/>
        <v/>
      </c>
      <c r="J1931" t="str">
        <f t="shared" si="123"/>
        <v/>
      </c>
    </row>
    <row r="1932" spans="7:10">
      <c r="G1932" t="str">
        <f t="shared" si="120"/>
        <v/>
      </c>
      <c r="H1932" t="str">
        <f t="shared" si="121"/>
        <v/>
      </c>
      <c r="I1932" t="str">
        <f t="shared" si="122"/>
        <v/>
      </c>
      <c r="J1932" t="str">
        <f t="shared" si="123"/>
        <v/>
      </c>
    </row>
    <row r="1933" spans="7:10">
      <c r="G1933" t="str">
        <f t="shared" si="120"/>
        <v/>
      </c>
      <c r="H1933" t="str">
        <f t="shared" si="121"/>
        <v/>
      </c>
      <c r="I1933" t="str">
        <f t="shared" si="122"/>
        <v/>
      </c>
      <c r="J1933" t="str">
        <f t="shared" si="123"/>
        <v/>
      </c>
    </row>
    <row r="1934" spans="7:10">
      <c r="G1934" t="str">
        <f t="shared" si="120"/>
        <v/>
      </c>
      <c r="H1934" t="str">
        <f t="shared" si="121"/>
        <v/>
      </c>
      <c r="I1934" t="str">
        <f t="shared" si="122"/>
        <v/>
      </c>
      <c r="J1934" t="str">
        <f t="shared" si="123"/>
        <v/>
      </c>
    </row>
    <row r="1935" spans="7:10">
      <c r="G1935" t="str">
        <f t="shared" si="120"/>
        <v/>
      </c>
      <c r="H1935" t="str">
        <f t="shared" si="121"/>
        <v/>
      </c>
      <c r="I1935" t="str">
        <f t="shared" si="122"/>
        <v/>
      </c>
      <c r="J1935" t="str">
        <f t="shared" si="123"/>
        <v/>
      </c>
    </row>
    <row r="1936" spans="7:10">
      <c r="G1936" t="str">
        <f t="shared" si="120"/>
        <v/>
      </c>
      <c r="H1936" t="str">
        <f t="shared" si="121"/>
        <v/>
      </c>
      <c r="I1936" t="str">
        <f t="shared" si="122"/>
        <v/>
      </c>
      <c r="J1936" t="str">
        <f t="shared" si="123"/>
        <v/>
      </c>
    </row>
    <row r="1937" spans="7:10">
      <c r="G1937" t="str">
        <f t="shared" si="120"/>
        <v/>
      </c>
      <c r="H1937" t="str">
        <f t="shared" si="121"/>
        <v/>
      </c>
      <c r="I1937" t="str">
        <f t="shared" si="122"/>
        <v/>
      </c>
      <c r="J1937" t="str">
        <f t="shared" si="123"/>
        <v/>
      </c>
    </row>
    <row r="1938" spans="7:10">
      <c r="G1938" t="str">
        <f t="shared" si="120"/>
        <v/>
      </c>
      <c r="H1938" t="str">
        <f t="shared" si="121"/>
        <v/>
      </c>
      <c r="I1938" t="str">
        <f t="shared" si="122"/>
        <v/>
      </c>
      <c r="J1938" t="str">
        <f t="shared" si="123"/>
        <v/>
      </c>
    </row>
    <row r="1939" spans="7:10">
      <c r="G1939" t="str">
        <f t="shared" si="120"/>
        <v/>
      </c>
      <c r="H1939" t="str">
        <f t="shared" si="121"/>
        <v/>
      </c>
      <c r="I1939" t="str">
        <f t="shared" si="122"/>
        <v/>
      </c>
      <c r="J1939" t="str">
        <f t="shared" si="123"/>
        <v/>
      </c>
    </row>
    <row r="1940" spans="7:10">
      <c r="G1940" t="str">
        <f t="shared" si="120"/>
        <v/>
      </c>
      <c r="H1940" t="str">
        <f t="shared" si="121"/>
        <v/>
      </c>
      <c r="I1940" t="str">
        <f t="shared" si="122"/>
        <v/>
      </c>
      <c r="J1940" t="str">
        <f t="shared" si="123"/>
        <v/>
      </c>
    </row>
    <row r="1941" spans="7:10">
      <c r="G1941" t="str">
        <f t="shared" si="120"/>
        <v/>
      </c>
      <c r="H1941" t="str">
        <f t="shared" si="121"/>
        <v/>
      </c>
      <c r="I1941" t="str">
        <f t="shared" si="122"/>
        <v/>
      </c>
      <c r="J1941" t="str">
        <f t="shared" si="123"/>
        <v/>
      </c>
    </row>
    <row r="1942" spans="7:10">
      <c r="G1942" t="str">
        <f t="shared" si="120"/>
        <v/>
      </c>
      <c r="H1942" t="str">
        <f t="shared" si="121"/>
        <v/>
      </c>
      <c r="I1942" t="str">
        <f t="shared" si="122"/>
        <v/>
      </c>
      <c r="J1942" t="str">
        <f t="shared" si="123"/>
        <v/>
      </c>
    </row>
    <row r="1943" spans="7:10">
      <c r="G1943" t="str">
        <f t="shared" si="120"/>
        <v/>
      </c>
      <c r="H1943" t="str">
        <f t="shared" si="121"/>
        <v/>
      </c>
      <c r="I1943" t="str">
        <f t="shared" si="122"/>
        <v/>
      </c>
      <c r="J1943" t="str">
        <f t="shared" si="123"/>
        <v/>
      </c>
    </row>
    <row r="1944" spans="7:10">
      <c r="G1944" t="str">
        <f t="shared" si="120"/>
        <v/>
      </c>
      <c r="H1944" t="str">
        <f t="shared" si="121"/>
        <v/>
      </c>
      <c r="I1944" t="str">
        <f t="shared" si="122"/>
        <v/>
      </c>
      <c r="J1944" t="str">
        <f t="shared" si="123"/>
        <v/>
      </c>
    </row>
    <row r="1945" spans="7:10">
      <c r="G1945" t="str">
        <f t="shared" si="120"/>
        <v/>
      </c>
      <c r="H1945" t="str">
        <f t="shared" si="121"/>
        <v/>
      </c>
      <c r="I1945" t="str">
        <f t="shared" si="122"/>
        <v/>
      </c>
      <c r="J1945" t="str">
        <f t="shared" si="123"/>
        <v/>
      </c>
    </row>
    <row r="1946" spans="7:10">
      <c r="G1946" t="str">
        <f t="shared" si="120"/>
        <v/>
      </c>
      <c r="H1946" t="str">
        <f t="shared" si="121"/>
        <v/>
      </c>
      <c r="I1946" t="str">
        <f t="shared" si="122"/>
        <v/>
      </c>
      <c r="J1946" t="str">
        <f t="shared" si="123"/>
        <v/>
      </c>
    </row>
    <row r="1947" spans="7:10">
      <c r="G1947" t="str">
        <f t="shared" si="120"/>
        <v/>
      </c>
      <c r="H1947" t="str">
        <f t="shared" si="121"/>
        <v/>
      </c>
      <c r="I1947" t="str">
        <f t="shared" si="122"/>
        <v/>
      </c>
      <c r="J1947" t="str">
        <f t="shared" si="123"/>
        <v/>
      </c>
    </row>
    <row r="1948" spans="7:10">
      <c r="G1948" t="str">
        <f t="shared" si="120"/>
        <v/>
      </c>
      <c r="H1948" t="str">
        <f t="shared" si="121"/>
        <v/>
      </c>
      <c r="I1948" t="str">
        <f t="shared" si="122"/>
        <v/>
      </c>
      <c r="J1948" t="str">
        <f t="shared" si="123"/>
        <v/>
      </c>
    </row>
    <row r="1949" spans="7:10">
      <c r="G1949" t="str">
        <f t="shared" si="120"/>
        <v/>
      </c>
      <c r="H1949" t="str">
        <f t="shared" si="121"/>
        <v/>
      </c>
      <c r="I1949" t="str">
        <f t="shared" si="122"/>
        <v/>
      </c>
      <c r="J1949" t="str">
        <f t="shared" si="123"/>
        <v/>
      </c>
    </row>
    <row r="1950" spans="7:10">
      <c r="G1950" t="str">
        <f t="shared" si="120"/>
        <v/>
      </c>
      <c r="H1950" t="str">
        <f t="shared" si="121"/>
        <v/>
      </c>
      <c r="I1950" t="str">
        <f t="shared" si="122"/>
        <v/>
      </c>
      <c r="J1950" t="str">
        <f t="shared" si="123"/>
        <v/>
      </c>
    </row>
    <row r="1951" spans="7:10">
      <c r="G1951" t="str">
        <f t="shared" si="120"/>
        <v/>
      </c>
      <c r="H1951" t="str">
        <f t="shared" si="121"/>
        <v/>
      </c>
      <c r="I1951" t="str">
        <f t="shared" si="122"/>
        <v/>
      </c>
      <c r="J1951" t="str">
        <f t="shared" si="123"/>
        <v/>
      </c>
    </row>
    <row r="1952" spans="7:10">
      <c r="G1952" t="str">
        <f t="shared" si="120"/>
        <v/>
      </c>
      <c r="H1952" t="str">
        <f t="shared" si="121"/>
        <v/>
      </c>
      <c r="I1952" t="str">
        <f t="shared" si="122"/>
        <v/>
      </c>
      <c r="J1952" t="str">
        <f t="shared" si="123"/>
        <v/>
      </c>
    </row>
    <row r="1953" spans="7:10">
      <c r="G1953" t="str">
        <f t="shared" si="120"/>
        <v/>
      </c>
      <c r="H1953" t="str">
        <f t="shared" si="121"/>
        <v/>
      </c>
      <c r="I1953" t="str">
        <f t="shared" si="122"/>
        <v/>
      </c>
      <c r="J1953" t="str">
        <f t="shared" si="123"/>
        <v/>
      </c>
    </row>
    <row r="1954" spans="7:10">
      <c r="G1954" t="str">
        <f t="shared" si="120"/>
        <v/>
      </c>
      <c r="H1954" t="str">
        <f t="shared" si="121"/>
        <v/>
      </c>
      <c r="I1954" t="str">
        <f t="shared" si="122"/>
        <v/>
      </c>
      <c r="J1954" t="str">
        <f t="shared" si="123"/>
        <v/>
      </c>
    </row>
    <row r="1955" spans="7:10">
      <c r="G1955" t="str">
        <f t="shared" si="120"/>
        <v/>
      </c>
      <c r="H1955" t="str">
        <f t="shared" si="121"/>
        <v/>
      </c>
      <c r="I1955" t="str">
        <f t="shared" si="122"/>
        <v/>
      </c>
      <c r="J1955" t="str">
        <f t="shared" si="123"/>
        <v/>
      </c>
    </row>
    <row r="1956" spans="7:10">
      <c r="G1956" t="str">
        <f t="shared" si="120"/>
        <v/>
      </c>
      <c r="H1956" t="str">
        <f t="shared" si="121"/>
        <v/>
      </c>
      <c r="I1956" t="str">
        <f t="shared" si="122"/>
        <v/>
      </c>
      <c r="J1956" t="str">
        <f t="shared" si="123"/>
        <v/>
      </c>
    </row>
    <row r="1957" spans="7:10">
      <c r="G1957" t="str">
        <f t="shared" si="120"/>
        <v/>
      </c>
      <c r="H1957" t="str">
        <f t="shared" si="121"/>
        <v/>
      </c>
      <c r="I1957" t="str">
        <f t="shared" si="122"/>
        <v/>
      </c>
      <c r="J1957" t="str">
        <f t="shared" si="123"/>
        <v/>
      </c>
    </row>
    <row r="1958" spans="7:10">
      <c r="G1958" t="str">
        <f t="shared" si="120"/>
        <v/>
      </c>
      <c r="H1958" t="str">
        <f t="shared" si="121"/>
        <v/>
      </c>
      <c r="I1958" t="str">
        <f t="shared" si="122"/>
        <v/>
      </c>
      <c r="J1958" t="str">
        <f t="shared" si="123"/>
        <v/>
      </c>
    </row>
    <row r="1959" spans="7:10">
      <c r="G1959" t="str">
        <f t="shared" si="120"/>
        <v/>
      </c>
      <c r="H1959" t="str">
        <f t="shared" si="121"/>
        <v/>
      </c>
      <c r="I1959" t="str">
        <f t="shared" si="122"/>
        <v/>
      </c>
      <c r="J1959" t="str">
        <f t="shared" si="123"/>
        <v/>
      </c>
    </row>
    <row r="1960" spans="7:10">
      <c r="G1960" t="str">
        <f t="shared" si="120"/>
        <v/>
      </c>
      <c r="H1960" t="str">
        <f t="shared" si="121"/>
        <v/>
      </c>
      <c r="I1960" t="str">
        <f t="shared" si="122"/>
        <v/>
      </c>
      <c r="J1960" t="str">
        <f t="shared" si="123"/>
        <v/>
      </c>
    </row>
    <row r="1961" spans="7:10">
      <c r="G1961" t="str">
        <f t="shared" si="120"/>
        <v/>
      </c>
      <c r="H1961" t="str">
        <f t="shared" si="121"/>
        <v/>
      </c>
      <c r="I1961" t="str">
        <f t="shared" si="122"/>
        <v/>
      </c>
      <c r="J1961" t="str">
        <f t="shared" si="123"/>
        <v/>
      </c>
    </row>
    <row r="1962" spans="7:10">
      <c r="G1962" t="str">
        <f t="shared" si="120"/>
        <v/>
      </c>
      <c r="H1962" t="str">
        <f t="shared" si="121"/>
        <v/>
      </c>
      <c r="I1962" t="str">
        <f t="shared" si="122"/>
        <v/>
      </c>
      <c r="J1962" t="str">
        <f t="shared" si="123"/>
        <v/>
      </c>
    </row>
    <row r="1963" spans="7:10">
      <c r="G1963" t="str">
        <f t="shared" si="120"/>
        <v/>
      </c>
      <c r="H1963" t="str">
        <f t="shared" si="121"/>
        <v/>
      </c>
      <c r="I1963" t="str">
        <f t="shared" si="122"/>
        <v/>
      </c>
      <c r="J1963" t="str">
        <f t="shared" si="123"/>
        <v/>
      </c>
    </row>
    <row r="1964" spans="7:10">
      <c r="G1964" t="str">
        <f t="shared" si="120"/>
        <v/>
      </c>
      <c r="H1964" t="str">
        <f t="shared" si="121"/>
        <v/>
      </c>
      <c r="I1964" t="str">
        <f t="shared" si="122"/>
        <v/>
      </c>
      <c r="J1964" t="str">
        <f t="shared" si="123"/>
        <v/>
      </c>
    </row>
    <row r="1965" spans="7:10">
      <c r="G1965" t="str">
        <f t="shared" si="120"/>
        <v/>
      </c>
      <c r="H1965" t="str">
        <f t="shared" si="121"/>
        <v/>
      </c>
      <c r="I1965" t="str">
        <f t="shared" si="122"/>
        <v/>
      </c>
      <c r="J1965" t="str">
        <f t="shared" si="123"/>
        <v/>
      </c>
    </row>
    <row r="1966" spans="7:10">
      <c r="G1966" t="str">
        <f t="shared" si="120"/>
        <v/>
      </c>
      <c r="H1966" t="str">
        <f t="shared" si="121"/>
        <v/>
      </c>
      <c r="I1966" t="str">
        <f t="shared" si="122"/>
        <v/>
      </c>
      <c r="J1966" t="str">
        <f t="shared" si="123"/>
        <v/>
      </c>
    </row>
    <row r="1967" spans="7:10">
      <c r="G1967" t="str">
        <f t="shared" si="120"/>
        <v/>
      </c>
      <c r="H1967" t="str">
        <f t="shared" si="121"/>
        <v/>
      </c>
      <c r="I1967" t="str">
        <f t="shared" si="122"/>
        <v/>
      </c>
      <c r="J1967" t="str">
        <f t="shared" si="123"/>
        <v/>
      </c>
    </row>
    <row r="1968" spans="7:10">
      <c r="G1968" t="str">
        <f t="shared" si="120"/>
        <v/>
      </c>
      <c r="H1968" t="str">
        <f t="shared" si="121"/>
        <v/>
      </c>
      <c r="I1968" t="str">
        <f t="shared" si="122"/>
        <v/>
      </c>
      <c r="J1968" t="str">
        <f t="shared" si="123"/>
        <v/>
      </c>
    </row>
    <row r="1969" spans="7:10">
      <c r="G1969" t="str">
        <f t="shared" si="120"/>
        <v/>
      </c>
      <c r="H1969" t="str">
        <f t="shared" si="121"/>
        <v/>
      </c>
      <c r="I1969" t="str">
        <f t="shared" si="122"/>
        <v/>
      </c>
      <c r="J1969" t="str">
        <f t="shared" si="123"/>
        <v/>
      </c>
    </row>
    <row r="1970" spans="7:10">
      <c r="G1970" t="str">
        <f t="shared" si="120"/>
        <v/>
      </c>
      <c r="H1970" t="str">
        <f t="shared" si="121"/>
        <v/>
      </c>
      <c r="I1970" t="str">
        <f t="shared" si="122"/>
        <v/>
      </c>
      <c r="J1970" t="str">
        <f t="shared" si="123"/>
        <v/>
      </c>
    </row>
    <row r="1971" spans="7:10">
      <c r="G1971" t="str">
        <f t="shared" si="120"/>
        <v/>
      </c>
      <c r="H1971" t="str">
        <f t="shared" si="121"/>
        <v/>
      </c>
      <c r="I1971" t="str">
        <f t="shared" si="122"/>
        <v/>
      </c>
      <c r="J1971" t="str">
        <f t="shared" si="123"/>
        <v/>
      </c>
    </row>
    <row r="1972" spans="7:10">
      <c r="G1972" t="str">
        <f t="shared" si="120"/>
        <v/>
      </c>
      <c r="H1972" t="str">
        <f t="shared" si="121"/>
        <v/>
      </c>
      <c r="I1972" t="str">
        <f t="shared" si="122"/>
        <v/>
      </c>
      <c r="J1972" t="str">
        <f t="shared" si="123"/>
        <v/>
      </c>
    </row>
    <row r="1973" spans="7:10">
      <c r="G1973" t="str">
        <f t="shared" si="120"/>
        <v/>
      </c>
      <c r="H1973" t="str">
        <f t="shared" si="121"/>
        <v/>
      </c>
      <c r="I1973" t="str">
        <f t="shared" si="122"/>
        <v/>
      </c>
      <c r="J1973" t="str">
        <f t="shared" si="123"/>
        <v/>
      </c>
    </row>
    <row r="1974" spans="7:10">
      <c r="G1974" t="str">
        <f t="shared" si="120"/>
        <v/>
      </c>
      <c r="H1974" t="str">
        <f t="shared" si="121"/>
        <v/>
      </c>
      <c r="I1974" t="str">
        <f t="shared" si="122"/>
        <v/>
      </c>
      <c r="J1974" t="str">
        <f t="shared" si="123"/>
        <v/>
      </c>
    </row>
    <row r="1975" spans="7:10">
      <c r="G1975" t="str">
        <f t="shared" si="120"/>
        <v/>
      </c>
      <c r="H1975" t="str">
        <f t="shared" si="121"/>
        <v/>
      </c>
      <c r="I1975" t="str">
        <f t="shared" si="122"/>
        <v/>
      </c>
      <c r="J1975" t="str">
        <f t="shared" si="123"/>
        <v/>
      </c>
    </row>
    <row r="1976" spans="7:10">
      <c r="G1976" t="str">
        <f t="shared" si="120"/>
        <v/>
      </c>
      <c r="H1976" t="str">
        <f t="shared" si="121"/>
        <v/>
      </c>
      <c r="I1976" t="str">
        <f t="shared" si="122"/>
        <v/>
      </c>
      <c r="J1976" t="str">
        <f t="shared" si="123"/>
        <v/>
      </c>
    </row>
    <row r="1977" spans="7:10">
      <c r="G1977" t="str">
        <f t="shared" si="120"/>
        <v/>
      </c>
      <c r="H1977" t="str">
        <f t="shared" si="121"/>
        <v/>
      </c>
      <c r="I1977" t="str">
        <f t="shared" si="122"/>
        <v/>
      </c>
      <c r="J1977" t="str">
        <f t="shared" si="123"/>
        <v/>
      </c>
    </row>
    <row r="1978" spans="7:10">
      <c r="G1978" t="str">
        <f t="shared" si="120"/>
        <v/>
      </c>
      <c r="H1978" t="str">
        <f t="shared" si="121"/>
        <v/>
      </c>
      <c r="I1978" t="str">
        <f t="shared" si="122"/>
        <v/>
      </c>
      <c r="J1978" t="str">
        <f t="shared" si="123"/>
        <v/>
      </c>
    </row>
    <row r="1979" spans="7:10">
      <c r="G1979" t="str">
        <f t="shared" si="120"/>
        <v/>
      </c>
      <c r="H1979" t="str">
        <f t="shared" si="121"/>
        <v/>
      </c>
      <c r="I1979" t="str">
        <f t="shared" si="122"/>
        <v/>
      </c>
      <c r="J1979" t="str">
        <f t="shared" si="123"/>
        <v/>
      </c>
    </row>
    <row r="1980" spans="7:10">
      <c r="G1980" t="str">
        <f t="shared" si="120"/>
        <v/>
      </c>
      <c r="H1980" t="str">
        <f t="shared" si="121"/>
        <v/>
      </c>
      <c r="I1980" t="str">
        <f t="shared" si="122"/>
        <v/>
      </c>
      <c r="J1980" t="str">
        <f t="shared" si="123"/>
        <v/>
      </c>
    </row>
    <row r="1981" spans="7:10">
      <c r="G1981" t="str">
        <f t="shared" si="120"/>
        <v/>
      </c>
      <c r="H1981" t="str">
        <f t="shared" si="121"/>
        <v/>
      </c>
      <c r="I1981" t="str">
        <f t="shared" si="122"/>
        <v/>
      </c>
      <c r="J1981" t="str">
        <f t="shared" si="123"/>
        <v/>
      </c>
    </row>
    <row r="1982" spans="7:10">
      <c r="G1982" t="str">
        <f t="shared" si="120"/>
        <v/>
      </c>
      <c r="H1982" t="str">
        <f t="shared" si="121"/>
        <v/>
      </c>
      <c r="I1982" t="str">
        <f t="shared" si="122"/>
        <v/>
      </c>
      <c r="J1982" t="str">
        <f t="shared" si="123"/>
        <v/>
      </c>
    </row>
    <row r="1983" spans="7:10">
      <c r="G1983" t="str">
        <f t="shared" si="120"/>
        <v/>
      </c>
      <c r="H1983" t="str">
        <f t="shared" si="121"/>
        <v/>
      </c>
      <c r="I1983" t="str">
        <f t="shared" si="122"/>
        <v/>
      </c>
      <c r="J1983" t="str">
        <f t="shared" si="123"/>
        <v/>
      </c>
    </row>
    <row r="1984" spans="7:10">
      <c r="G1984" t="str">
        <f t="shared" si="120"/>
        <v/>
      </c>
      <c r="H1984" t="str">
        <f t="shared" si="121"/>
        <v/>
      </c>
      <c r="I1984" t="str">
        <f t="shared" si="122"/>
        <v/>
      </c>
      <c r="J1984" t="str">
        <f t="shared" si="123"/>
        <v/>
      </c>
    </row>
    <row r="1985" spans="7:10">
      <c r="G1985" t="str">
        <f t="shared" si="120"/>
        <v/>
      </c>
      <c r="H1985" t="str">
        <f t="shared" si="121"/>
        <v/>
      </c>
      <c r="I1985" t="str">
        <f t="shared" si="122"/>
        <v/>
      </c>
      <c r="J1985" t="str">
        <f t="shared" si="123"/>
        <v/>
      </c>
    </row>
    <row r="1986" spans="7:10">
      <c r="G1986" t="str">
        <f t="shared" si="120"/>
        <v/>
      </c>
      <c r="H1986" t="str">
        <f t="shared" si="121"/>
        <v/>
      </c>
      <c r="I1986" t="str">
        <f t="shared" si="122"/>
        <v/>
      </c>
      <c r="J1986" t="str">
        <f t="shared" si="123"/>
        <v/>
      </c>
    </row>
    <row r="1987" spans="7:10">
      <c r="G1987" t="str">
        <f t="shared" ref="G1987:G2001" si="124">IF(G1986="","",IF(G1986+1&gt;$C$2,"",G1986+1))</f>
        <v/>
      </c>
      <c r="H1987" t="str">
        <f t="shared" ref="H1987:H2050" si="125">IF(G1987="","",1/G1987)</f>
        <v/>
      </c>
      <c r="I1987" t="str">
        <f t="shared" ref="I1987:I2001" si="126">IF(G1987="","",-I1986)</f>
        <v/>
      </c>
      <c r="J1987" t="str">
        <f t="shared" ref="J1987:J2050" si="127">IF(G1987="","",I1987*H1987)</f>
        <v/>
      </c>
    </row>
    <row r="1988" spans="7:10">
      <c r="G1988" t="str">
        <f t="shared" si="124"/>
        <v/>
      </c>
      <c r="H1988" t="str">
        <f t="shared" si="125"/>
        <v/>
      </c>
      <c r="I1988" t="str">
        <f t="shared" si="126"/>
        <v/>
      </c>
      <c r="J1988" t="str">
        <f t="shared" si="127"/>
        <v/>
      </c>
    </row>
    <row r="1989" spans="7:10">
      <c r="G1989" t="str">
        <f t="shared" si="124"/>
        <v/>
      </c>
      <c r="H1989" t="str">
        <f t="shared" si="125"/>
        <v/>
      </c>
      <c r="I1989" t="str">
        <f t="shared" si="126"/>
        <v/>
      </c>
      <c r="J1989" t="str">
        <f t="shared" si="127"/>
        <v/>
      </c>
    </row>
    <row r="1990" spans="7:10">
      <c r="G1990" t="str">
        <f t="shared" si="124"/>
        <v/>
      </c>
      <c r="H1990" t="str">
        <f t="shared" si="125"/>
        <v/>
      </c>
      <c r="I1990" t="str">
        <f t="shared" si="126"/>
        <v/>
      </c>
      <c r="J1990" t="str">
        <f t="shared" si="127"/>
        <v/>
      </c>
    </row>
    <row r="1991" spans="7:10">
      <c r="G1991" t="str">
        <f t="shared" si="124"/>
        <v/>
      </c>
      <c r="H1991" t="str">
        <f t="shared" si="125"/>
        <v/>
      </c>
      <c r="I1991" t="str">
        <f t="shared" si="126"/>
        <v/>
      </c>
      <c r="J1991" t="str">
        <f t="shared" si="127"/>
        <v/>
      </c>
    </row>
    <row r="1992" spans="7:10">
      <c r="G1992" t="str">
        <f t="shared" si="124"/>
        <v/>
      </c>
      <c r="H1992" t="str">
        <f t="shared" si="125"/>
        <v/>
      </c>
      <c r="I1992" t="str">
        <f t="shared" si="126"/>
        <v/>
      </c>
      <c r="J1992" t="str">
        <f t="shared" si="127"/>
        <v/>
      </c>
    </row>
    <row r="1993" spans="7:10">
      <c r="G1993" t="str">
        <f t="shared" si="124"/>
        <v/>
      </c>
      <c r="H1993" t="str">
        <f t="shared" si="125"/>
        <v/>
      </c>
      <c r="I1993" t="str">
        <f t="shared" si="126"/>
        <v/>
      </c>
      <c r="J1993" t="str">
        <f t="shared" si="127"/>
        <v/>
      </c>
    </row>
    <row r="1994" spans="7:10">
      <c r="G1994" t="str">
        <f t="shared" si="124"/>
        <v/>
      </c>
      <c r="H1994" t="str">
        <f t="shared" si="125"/>
        <v/>
      </c>
      <c r="I1994" t="str">
        <f t="shared" si="126"/>
        <v/>
      </c>
      <c r="J1994" t="str">
        <f t="shared" si="127"/>
        <v/>
      </c>
    </row>
    <row r="1995" spans="7:10">
      <c r="G1995" t="str">
        <f t="shared" si="124"/>
        <v/>
      </c>
      <c r="H1995" t="str">
        <f t="shared" si="125"/>
        <v/>
      </c>
      <c r="I1995" t="str">
        <f t="shared" si="126"/>
        <v/>
      </c>
      <c r="J1995" t="str">
        <f t="shared" si="127"/>
        <v/>
      </c>
    </row>
    <row r="1996" spans="7:10">
      <c r="G1996" t="str">
        <f t="shared" si="124"/>
        <v/>
      </c>
      <c r="H1996" t="str">
        <f t="shared" si="125"/>
        <v/>
      </c>
      <c r="I1996" t="str">
        <f t="shared" si="126"/>
        <v/>
      </c>
      <c r="J1996" t="str">
        <f t="shared" si="127"/>
        <v/>
      </c>
    </row>
    <row r="1997" spans="7:10">
      <c r="G1997" t="str">
        <f t="shared" si="124"/>
        <v/>
      </c>
      <c r="H1997" t="str">
        <f t="shared" si="125"/>
        <v/>
      </c>
      <c r="I1997" t="str">
        <f t="shared" si="126"/>
        <v/>
      </c>
      <c r="J1997" t="str">
        <f t="shared" si="127"/>
        <v/>
      </c>
    </row>
    <row r="1998" spans="7:10">
      <c r="G1998" t="str">
        <f t="shared" si="124"/>
        <v/>
      </c>
      <c r="H1998" t="str">
        <f t="shared" si="125"/>
        <v/>
      </c>
      <c r="I1998" t="str">
        <f t="shared" si="126"/>
        <v/>
      </c>
      <c r="J1998" t="str">
        <f t="shared" si="127"/>
        <v/>
      </c>
    </row>
    <row r="1999" spans="7:10">
      <c r="G1999" t="str">
        <f t="shared" si="124"/>
        <v/>
      </c>
      <c r="H1999" t="str">
        <f t="shared" si="125"/>
        <v/>
      </c>
      <c r="I1999" t="str">
        <f t="shared" si="126"/>
        <v/>
      </c>
      <c r="J1999" t="str">
        <f t="shared" si="127"/>
        <v/>
      </c>
    </row>
    <row r="2000" spans="7:10">
      <c r="G2000" t="str">
        <f t="shared" si="124"/>
        <v/>
      </c>
      <c r="H2000" t="str">
        <f t="shared" si="125"/>
        <v/>
      </c>
      <c r="I2000" t="str">
        <f t="shared" si="126"/>
        <v/>
      </c>
      <c r="J2000" t="str">
        <f t="shared" si="127"/>
        <v/>
      </c>
    </row>
    <row r="2001" spans="7:10">
      <c r="G2001" t="str">
        <f t="shared" si="124"/>
        <v/>
      </c>
      <c r="H2001" t="str">
        <f t="shared" si="125"/>
        <v/>
      </c>
      <c r="I2001" t="str">
        <f t="shared" si="126"/>
        <v/>
      </c>
      <c r="J2001" t="str">
        <f t="shared" si="127"/>
        <v/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phoneticPr fontId="5"/>
  <pageMargins left="1" right="1" top="1.6666666666666667" bottom="1.6666666666666667" header="1" footer="1"/>
  <pageSetup paperSize="9" fitToWidth="0" fitToHeight="0" orientation="portrait" cellComments="asDisplayed"/>
  <headerFooter>
    <oddHeader>&amp;C&amp;A</oddHeader>
    <oddFooter>&amp;CPage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IV38"/>
  <sheetViews>
    <sheetView workbookViewId="0">
      <selection activeCell="E23" sqref="E23"/>
    </sheetView>
  </sheetViews>
  <sheetFormatPr defaultRowHeight="13.2"/>
  <cols>
    <col min="1" max="19" width="9.109375" style="1"/>
    <col min="20" max="23" width="9.6640625" style="1" bestFit="1" customWidth="1"/>
    <col min="24" max="27" width="10.6640625" style="1" bestFit="1" customWidth="1"/>
    <col min="28" max="31" width="9.6640625" style="1" bestFit="1" customWidth="1"/>
    <col min="32" max="256" width="9.109375" style="1"/>
  </cols>
  <sheetData>
    <row r="3" spans="2:42">
      <c r="B3" t="s">
        <v>1</v>
      </c>
      <c r="C3" s="2">
        <v>16</v>
      </c>
      <c r="E3" s="3" t="s">
        <v>0</v>
      </c>
      <c r="F3" s="3">
        <f ca="1">SUM(C6:C23)</f>
        <v>1597</v>
      </c>
      <c r="H3" s="19" t="s">
        <v>5</v>
      </c>
      <c r="I3">
        <v>0</v>
      </c>
      <c r="J3">
        <f t="shared" ref="J3:AP3" si="0">I3+1</f>
        <v>1</v>
      </c>
      <c r="K3">
        <f t="shared" si="0"/>
        <v>2</v>
      </c>
      <c r="L3">
        <f t="shared" si="0"/>
        <v>3</v>
      </c>
      <c r="M3">
        <f t="shared" si="0"/>
        <v>4</v>
      </c>
      <c r="N3">
        <f t="shared" si="0"/>
        <v>5</v>
      </c>
      <c r="O3">
        <f t="shared" si="0"/>
        <v>6</v>
      </c>
      <c r="P3">
        <f t="shared" si="0"/>
        <v>7</v>
      </c>
      <c r="Q3">
        <f t="shared" si="0"/>
        <v>8</v>
      </c>
      <c r="R3">
        <f t="shared" si="0"/>
        <v>9</v>
      </c>
      <c r="S3">
        <f t="shared" si="0"/>
        <v>10</v>
      </c>
      <c r="T3">
        <f t="shared" si="0"/>
        <v>11</v>
      </c>
      <c r="U3">
        <f t="shared" si="0"/>
        <v>12</v>
      </c>
      <c r="V3">
        <f t="shared" si="0"/>
        <v>13</v>
      </c>
      <c r="W3">
        <f t="shared" si="0"/>
        <v>14</v>
      </c>
      <c r="X3">
        <f t="shared" si="0"/>
        <v>15</v>
      </c>
      <c r="Y3">
        <f t="shared" si="0"/>
        <v>16</v>
      </c>
      <c r="Z3">
        <f t="shared" si="0"/>
        <v>17</v>
      </c>
      <c r="AA3">
        <f t="shared" si="0"/>
        <v>18</v>
      </c>
      <c r="AB3">
        <f t="shared" si="0"/>
        <v>19</v>
      </c>
      <c r="AC3">
        <f t="shared" si="0"/>
        <v>20</v>
      </c>
      <c r="AD3">
        <f t="shared" si="0"/>
        <v>21</v>
      </c>
      <c r="AE3">
        <f t="shared" si="0"/>
        <v>22</v>
      </c>
      <c r="AF3">
        <f t="shared" si="0"/>
        <v>23</v>
      </c>
      <c r="AG3">
        <f t="shared" si="0"/>
        <v>24</v>
      </c>
      <c r="AH3">
        <f t="shared" si="0"/>
        <v>25</v>
      </c>
      <c r="AI3">
        <f t="shared" si="0"/>
        <v>26</v>
      </c>
      <c r="AJ3">
        <f t="shared" si="0"/>
        <v>27</v>
      </c>
      <c r="AK3">
        <f t="shared" si="0"/>
        <v>28</v>
      </c>
      <c r="AL3">
        <f t="shared" si="0"/>
        <v>29</v>
      </c>
      <c r="AM3">
        <f t="shared" si="0"/>
        <v>30</v>
      </c>
      <c r="AN3">
        <f t="shared" si="0"/>
        <v>31</v>
      </c>
      <c r="AO3">
        <f t="shared" si="0"/>
        <v>32</v>
      </c>
      <c r="AP3">
        <f t="shared" si="0"/>
        <v>33</v>
      </c>
    </row>
    <row r="4" spans="2:42">
      <c r="G4" s="19" t="s">
        <v>3</v>
      </c>
    </row>
    <row r="5" spans="2:42">
      <c r="C5" s="19" t="s">
        <v>32</v>
      </c>
      <c r="D5" s="19" t="s">
        <v>3</v>
      </c>
      <c r="E5" s="19" t="s">
        <v>5</v>
      </c>
      <c r="G5">
        <v>0</v>
      </c>
      <c r="I5">
        <v>1</v>
      </c>
    </row>
    <row r="6" spans="2:42">
      <c r="C6">
        <f t="shared" ref="C6:C22" ca="1" si="1">IF(D6="","",OFFSET($I$5,D6,E6))</f>
        <v>1</v>
      </c>
      <c r="D6">
        <f>C3</f>
        <v>16</v>
      </c>
      <c r="E6">
        <f t="shared" ref="E6:E23" si="2">IF(D6="","",$C$3-D6)</f>
        <v>0</v>
      </c>
      <c r="G6">
        <f t="shared" ref="G6:G38" si="3">G5+1</f>
        <v>1</v>
      </c>
      <c r="I6">
        <f t="shared" ref="I6:I38" si="4">I5</f>
        <v>1</v>
      </c>
      <c r="J6">
        <f t="shared" ref="J6:J38" si="5">I5+J5</f>
        <v>1</v>
      </c>
    </row>
    <row r="7" spans="2:42">
      <c r="C7">
        <f t="shared" ca="1" si="1"/>
        <v>15</v>
      </c>
      <c r="D7">
        <f t="shared" ref="D7:D23" si="6">IF(D6="","",IF(D6&gt;($C$3+1)/2,D6-1,""))</f>
        <v>15</v>
      </c>
      <c r="E7">
        <f t="shared" si="2"/>
        <v>1</v>
      </c>
      <c r="G7">
        <f t="shared" si="3"/>
        <v>2</v>
      </c>
      <c r="I7">
        <f t="shared" si="4"/>
        <v>1</v>
      </c>
      <c r="J7">
        <f t="shared" si="5"/>
        <v>2</v>
      </c>
      <c r="K7">
        <f t="shared" ref="K7:K38" si="7">J6+K6</f>
        <v>1</v>
      </c>
    </row>
    <row r="8" spans="2:42">
      <c r="C8">
        <f t="shared" ca="1" si="1"/>
        <v>91</v>
      </c>
      <c r="D8">
        <f t="shared" si="6"/>
        <v>14</v>
      </c>
      <c r="E8">
        <f t="shared" si="2"/>
        <v>2</v>
      </c>
      <c r="G8">
        <f t="shared" si="3"/>
        <v>3</v>
      </c>
      <c r="I8">
        <f t="shared" si="4"/>
        <v>1</v>
      </c>
      <c r="J8">
        <f t="shared" si="5"/>
        <v>3</v>
      </c>
      <c r="K8">
        <f t="shared" si="7"/>
        <v>3</v>
      </c>
      <c r="L8">
        <f t="shared" ref="L8:L38" si="8">K7+L7</f>
        <v>1</v>
      </c>
    </row>
    <row r="9" spans="2:42">
      <c r="C9">
        <f t="shared" ca="1" si="1"/>
        <v>286</v>
      </c>
      <c r="D9">
        <f t="shared" si="6"/>
        <v>13</v>
      </c>
      <c r="E9">
        <f t="shared" si="2"/>
        <v>3</v>
      </c>
      <c r="G9">
        <f t="shared" si="3"/>
        <v>4</v>
      </c>
      <c r="I9">
        <f t="shared" si="4"/>
        <v>1</v>
      </c>
      <c r="J9">
        <f t="shared" si="5"/>
        <v>4</v>
      </c>
      <c r="K9">
        <f t="shared" si="7"/>
        <v>6</v>
      </c>
      <c r="L9">
        <f t="shared" si="8"/>
        <v>4</v>
      </c>
      <c r="M9">
        <f t="shared" ref="M9:M38" si="9">L8+M8</f>
        <v>1</v>
      </c>
    </row>
    <row r="10" spans="2:42">
      <c r="C10">
        <f t="shared" ca="1" si="1"/>
        <v>495</v>
      </c>
      <c r="D10">
        <f t="shared" si="6"/>
        <v>12</v>
      </c>
      <c r="E10">
        <f t="shared" si="2"/>
        <v>4</v>
      </c>
      <c r="G10">
        <f t="shared" si="3"/>
        <v>5</v>
      </c>
      <c r="I10">
        <f t="shared" si="4"/>
        <v>1</v>
      </c>
      <c r="J10">
        <f t="shared" si="5"/>
        <v>5</v>
      </c>
      <c r="K10">
        <f t="shared" si="7"/>
        <v>10</v>
      </c>
      <c r="L10">
        <f t="shared" si="8"/>
        <v>10</v>
      </c>
      <c r="M10">
        <f t="shared" si="9"/>
        <v>5</v>
      </c>
      <c r="N10">
        <f t="shared" ref="N10:N38" si="10">M9+N9</f>
        <v>1</v>
      </c>
    </row>
    <row r="11" spans="2:42">
      <c r="C11">
        <f t="shared" ca="1" si="1"/>
        <v>462</v>
      </c>
      <c r="D11">
        <f t="shared" si="6"/>
        <v>11</v>
      </c>
      <c r="E11">
        <f t="shared" si="2"/>
        <v>5</v>
      </c>
      <c r="G11">
        <f t="shared" si="3"/>
        <v>6</v>
      </c>
      <c r="I11">
        <f t="shared" si="4"/>
        <v>1</v>
      </c>
      <c r="J11">
        <f t="shared" si="5"/>
        <v>6</v>
      </c>
      <c r="K11">
        <f t="shared" si="7"/>
        <v>15</v>
      </c>
      <c r="L11">
        <f t="shared" si="8"/>
        <v>20</v>
      </c>
      <c r="M11">
        <f t="shared" si="9"/>
        <v>15</v>
      </c>
      <c r="N11">
        <f t="shared" si="10"/>
        <v>6</v>
      </c>
      <c r="O11">
        <f t="shared" ref="O11:O38" si="11">N10+O10</f>
        <v>1</v>
      </c>
    </row>
    <row r="12" spans="2:42">
      <c r="C12">
        <f t="shared" ca="1" si="1"/>
        <v>210</v>
      </c>
      <c r="D12">
        <f t="shared" si="6"/>
        <v>10</v>
      </c>
      <c r="E12">
        <f t="shared" si="2"/>
        <v>6</v>
      </c>
      <c r="G12">
        <f t="shared" si="3"/>
        <v>7</v>
      </c>
      <c r="I12">
        <f t="shared" si="4"/>
        <v>1</v>
      </c>
      <c r="J12">
        <f t="shared" si="5"/>
        <v>7</v>
      </c>
      <c r="K12">
        <f t="shared" si="7"/>
        <v>21</v>
      </c>
      <c r="L12">
        <f t="shared" si="8"/>
        <v>35</v>
      </c>
      <c r="M12">
        <f t="shared" si="9"/>
        <v>35</v>
      </c>
      <c r="N12">
        <f t="shared" si="10"/>
        <v>21</v>
      </c>
      <c r="O12">
        <f t="shared" si="11"/>
        <v>7</v>
      </c>
      <c r="P12">
        <f t="shared" ref="P12:P38" si="12">O11+P11</f>
        <v>1</v>
      </c>
    </row>
    <row r="13" spans="2:42">
      <c r="C13">
        <f t="shared" ca="1" si="1"/>
        <v>36</v>
      </c>
      <c r="D13">
        <f t="shared" si="6"/>
        <v>9</v>
      </c>
      <c r="E13">
        <f t="shared" si="2"/>
        <v>7</v>
      </c>
      <c r="G13">
        <f t="shared" si="3"/>
        <v>8</v>
      </c>
      <c r="I13">
        <f t="shared" si="4"/>
        <v>1</v>
      </c>
      <c r="J13">
        <f t="shared" si="5"/>
        <v>8</v>
      </c>
      <c r="K13">
        <f t="shared" si="7"/>
        <v>28</v>
      </c>
      <c r="L13">
        <f t="shared" si="8"/>
        <v>56</v>
      </c>
      <c r="M13">
        <f t="shared" si="9"/>
        <v>70</v>
      </c>
      <c r="N13">
        <f t="shared" si="10"/>
        <v>56</v>
      </c>
      <c r="O13">
        <f t="shared" si="11"/>
        <v>28</v>
      </c>
      <c r="P13">
        <f t="shared" si="12"/>
        <v>8</v>
      </c>
      <c r="Q13">
        <f t="shared" ref="Q13:Q38" si="13">P12+Q12</f>
        <v>1</v>
      </c>
    </row>
    <row r="14" spans="2:42">
      <c r="C14">
        <f t="shared" ca="1" si="1"/>
        <v>1</v>
      </c>
      <c r="D14">
        <f t="shared" si="6"/>
        <v>8</v>
      </c>
      <c r="E14">
        <f t="shared" si="2"/>
        <v>8</v>
      </c>
      <c r="G14">
        <f t="shared" si="3"/>
        <v>9</v>
      </c>
      <c r="I14">
        <f t="shared" si="4"/>
        <v>1</v>
      </c>
      <c r="J14">
        <f t="shared" si="5"/>
        <v>9</v>
      </c>
      <c r="K14">
        <f t="shared" si="7"/>
        <v>36</v>
      </c>
      <c r="L14">
        <f t="shared" si="8"/>
        <v>84</v>
      </c>
      <c r="M14">
        <f t="shared" si="9"/>
        <v>126</v>
      </c>
      <c r="N14">
        <f t="shared" si="10"/>
        <v>126</v>
      </c>
      <c r="O14">
        <f t="shared" si="11"/>
        <v>84</v>
      </c>
      <c r="P14">
        <f t="shared" si="12"/>
        <v>36</v>
      </c>
      <c r="Q14">
        <f t="shared" si="13"/>
        <v>9</v>
      </c>
      <c r="R14">
        <f t="shared" ref="R14:R38" si="14">Q13+R13</f>
        <v>1</v>
      </c>
    </row>
    <row r="15" spans="2:42">
      <c r="C15" t="str">
        <f t="shared" ca="1" si="1"/>
        <v/>
      </c>
      <c r="D15" t="str">
        <f t="shared" si="6"/>
        <v/>
      </c>
      <c r="E15" t="str">
        <f t="shared" si="2"/>
        <v/>
      </c>
      <c r="G15">
        <f t="shared" si="3"/>
        <v>10</v>
      </c>
      <c r="I15">
        <f t="shared" si="4"/>
        <v>1</v>
      </c>
      <c r="J15">
        <f t="shared" si="5"/>
        <v>10</v>
      </c>
      <c r="K15">
        <f t="shared" si="7"/>
        <v>45</v>
      </c>
      <c r="L15">
        <f t="shared" si="8"/>
        <v>120</v>
      </c>
      <c r="M15">
        <f t="shared" si="9"/>
        <v>210</v>
      </c>
      <c r="N15">
        <f t="shared" si="10"/>
        <v>252</v>
      </c>
      <c r="O15">
        <f t="shared" si="11"/>
        <v>210</v>
      </c>
      <c r="P15">
        <f t="shared" si="12"/>
        <v>120</v>
      </c>
      <c r="Q15">
        <f t="shared" si="13"/>
        <v>45</v>
      </c>
      <c r="R15">
        <f t="shared" si="14"/>
        <v>10</v>
      </c>
      <c r="S15">
        <f t="shared" ref="S15:S38" si="15">R14+S14</f>
        <v>1</v>
      </c>
    </row>
    <row r="16" spans="2:42">
      <c r="C16" t="str">
        <f t="shared" ca="1" si="1"/>
        <v/>
      </c>
      <c r="D16" t="str">
        <f t="shared" si="6"/>
        <v/>
      </c>
      <c r="E16" t="str">
        <f t="shared" si="2"/>
        <v/>
      </c>
      <c r="G16">
        <f t="shared" si="3"/>
        <v>11</v>
      </c>
      <c r="I16">
        <f t="shared" si="4"/>
        <v>1</v>
      </c>
      <c r="J16">
        <f t="shared" si="5"/>
        <v>11</v>
      </c>
      <c r="K16">
        <f t="shared" si="7"/>
        <v>55</v>
      </c>
      <c r="L16">
        <f t="shared" si="8"/>
        <v>165</v>
      </c>
      <c r="M16">
        <f t="shared" si="9"/>
        <v>330</v>
      </c>
      <c r="N16">
        <f t="shared" si="10"/>
        <v>462</v>
      </c>
      <c r="O16">
        <f t="shared" si="11"/>
        <v>462</v>
      </c>
      <c r="P16">
        <f t="shared" si="12"/>
        <v>330</v>
      </c>
      <c r="Q16">
        <f t="shared" si="13"/>
        <v>165</v>
      </c>
      <c r="R16">
        <f t="shared" si="14"/>
        <v>55</v>
      </c>
      <c r="S16">
        <f t="shared" si="15"/>
        <v>11</v>
      </c>
      <c r="T16">
        <f t="shared" ref="T16:T38" si="16">S15+T15</f>
        <v>1</v>
      </c>
    </row>
    <row r="17" spans="3:36">
      <c r="C17" t="str">
        <f t="shared" ca="1" si="1"/>
        <v/>
      </c>
      <c r="D17" t="str">
        <f t="shared" si="6"/>
        <v/>
      </c>
      <c r="E17" t="str">
        <f t="shared" si="2"/>
        <v/>
      </c>
      <c r="G17">
        <f t="shared" si="3"/>
        <v>12</v>
      </c>
      <c r="I17">
        <f t="shared" si="4"/>
        <v>1</v>
      </c>
      <c r="J17">
        <f t="shared" si="5"/>
        <v>12</v>
      </c>
      <c r="K17">
        <f t="shared" si="7"/>
        <v>66</v>
      </c>
      <c r="L17">
        <f t="shared" si="8"/>
        <v>220</v>
      </c>
      <c r="M17">
        <f t="shared" si="9"/>
        <v>495</v>
      </c>
      <c r="N17">
        <f t="shared" si="10"/>
        <v>792</v>
      </c>
      <c r="O17">
        <f t="shared" si="11"/>
        <v>924</v>
      </c>
      <c r="P17">
        <f t="shared" si="12"/>
        <v>792</v>
      </c>
      <c r="Q17">
        <f t="shared" si="13"/>
        <v>495</v>
      </c>
      <c r="R17">
        <f t="shared" si="14"/>
        <v>220</v>
      </c>
      <c r="S17">
        <f t="shared" si="15"/>
        <v>66</v>
      </c>
      <c r="T17">
        <f t="shared" si="16"/>
        <v>12</v>
      </c>
      <c r="U17">
        <f t="shared" ref="U17:U38" si="17">T16+U16</f>
        <v>1</v>
      </c>
    </row>
    <row r="18" spans="3:36">
      <c r="C18" t="str">
        <f t="shared" ca="1" si="1"/>
        <v/>
      </c>
      <c r="D18" t="str">
        <f t="shared" si="6"/>
        <v/>
      </c>
      <c r="E18" t="str">
        <f t="shared" si="2"/>
        <v/>
      </c>
      <c r="G18">
        <f t="shared" si="3"/>
        <v>13</v>
      </c>
      <c r="I18">
        <f t="shared" si="4"/>
        <v>1</v>
      </c>
      <c r="J18">
        <f t="shared" si="5"/>
        <v>13</v>
      </c>
      <c r="K18">
        <f t="shared" si="7"/>
        <v>78</v>
      </c>
      <c r="L18">
        <f t="shared" si="8"/>
        <v>286</v>
      </c>
      <c r="M18">
        <f t="shared" si="9"/>
        <v>715</v>
      </c>
      <c r="N18">
        <f t="shared" si="10"/>
        <v>1287</v>
      </c>
      <c r="O18">
        <f t="shared" si="11"/>
        <v>1716</v>
      </c>
      <c r="P18">
        <f t="shared" si="12"/>
        <v>1716</v>
      </c>
      <c r="Q18">
        <f t="shared" si="13"/>
        <v>1287</v>
      </c>
      <c r="R18">
        <f t="shared" si="14"/>
        <v>715</v>
      </c>
      <c r="S18">
        <f t="shared" si="15"/>
        <v>286</v>
      </c>
      <c r="T18">
        <f t="shared" si="16"/>
        <v>78</v>
      </c>
      <c r="U18">
        <f t="shared" si="17"/>
        <v>13</v>
      </c>
      <c r="V18">
        <f t="shared" ref="V18:V38" si="18">U17+V17</f>
        <v>1</v>
      </c>
    </row>
    <row r="19" spans="3:36">
      <c r="C19" t="str">
        <f t="shared" ca="1" si="1"/>
        <v/>
      </c>
      <c r="D19" t="str">
        <f t="shared" si="6"/>
        <v/>
      </c>
      <c r="E19" t="str">
        <f t="shared" si="2"/>
        <v/>
      </c>
      <c r="G19">
        <f t="shared" si="3"/>
        <v>14</v>
      </c>
      <c r="I19">
        <f t="shared" si="4"/>
        <v>1</v>
      </c>
      <c r="J19">
        <f t="shared" si="5"/>
        <v>14</v>
      </c>
      <c r="K19">
        <f t="shared" si="7"/>
        <v>91</v>
      </c>
      <c r="L19">
        <f t="shared" si="8"/>
        <v>364</v>
      </c>
      <c r="M19">
        <f t="shared" si="9"/>
        <v>1001</v>
      </c>
      <c r="N19">
        <f t="shared" si="10"/>
        <v>2002</v>
      </c>
      <c r="O19">
        <f t="shared" si="11"/>
        <v>3003</v>
      </c>
      <c r="P19">
        <f t="shared" si="12"/>
        <v>3432</v>
      </c>
      <c r="Q19">
        <f t="shared" si="13"/>
        <v>3003</v>
      </c>
      <c r="R19">
        <f t="shared" si="14"/>
        <v>2002</v>
      </c>
      <c r="S19">
        <f t="shared" si="15"/>
        <v>1001</v>
      </c>
      <c r="T19">
        <f t="shared" si="16"/>
        <v>364</v>
      </c>
      <c r="U19">
        <f t="shared" si="17"/>
        <v>91</v>
      </c>
      <c r="V19">
        <f t="shared" si="18"/>
        <v>14</v>
      </c>
      <c r="W19">
        <f t="shared" ref="W19:W38" si="19">V18+W18</f>
        <v>1</v>
      </c>
    </row>
    <row r="20" spans="3:36">
      <c r="C20" t="str">
        <f t="shared" ca="1" si="1"/>
        <v/>
      </c>
      <c r="D20" t="str">
        <f t="shared" si="6"/>
        <v/>
      </c>
      <c r="E20" t="str">
        <f t="shared" si="2"/>
        <v/>
      </c>
      <c r="G20">
        <f t="shared" si="3"/>
        <v>15</v>
      </c>
      <c r="I20">
        <f t="shared" si="4"/>
        <v>1</v>
      </c>
      <c r="J20">
        <f t="shared" si="5"/>
        <v>15</v>
      </c>
      <c r="K20">
        <f t="shared" si="7"/>
        <v>105</v>
      </c>
      <c r="L20">
        <f t="shared" si="8"/>
        <v>455</v>
      </c>
      <c r="M20">
        <f t="shared" si="9"/>
        <v>1365</v>
      </c>
      <c r="N20">
        <f t="shared" si="10"/>
        <v>3003</v>
      </c>
      <c r="O20">
        <f t="shared" si="11"/>
        <v>5005</v>
      </c>
      <c r="P20">
        <f t="shared" si="12"/>
        <v>6435</v>
      </c>
      <c r="Q20">
        <f t="shared" si="13"/>
        <v>6435</v>
      </c>
      <c r="R20">
        <f t="shared" si="14"/>
        <v>5005</v>
      </c>
      <c r="S20">
        <f t="shared" si="15"/>
        <v>3003</v>
      </c>
      <c r="T20">
        <f t="shared" si="16"/>
        <v>1365</v>
      </c>
      <c r="U20">
        <f t="shared" si="17"/>
        <v>455</v>
      </c>
      <c r="V20">
        <f t="shared" si="18"/>
        <v>105</v>
      </c>
      <c r="W20">
        <f t="shared" si="19"/>
        <v>15</v>
      </c>
      <c r="X20">
        <f t="shared" ref="X20:X38" si="20">W19+X19</f>
        <v>1</v>
      </c>
    </row>
    <row r="21" spans="3:36">
      <c r="C21" t="str">
        <f t="shared" ca="1" si="1"/>
        <v/>
      </c>
      <c r="D21" t="str">
        <f t="shared" si="6"/>
        <v/>
      </c>
      <c r="E21" t="str">
        <f t="shared" si="2"/>
        <v/>
      </c>
      <c r="G21">
        <f t="shared" si="3"/>
        <v>16</v>
      </c>
      <c r="I21">
        <f t="shared" si="4"/>
        <v>1</v>
      </c>
      <c r="J21">
        <f t="shared" si="5"/>
        <v>16</v>
      </c>
      <c r="K21">
        <f t="shared" si="7"/>
        <v>120</v>
      </c>
      <c r="L21">
        <f t="shared" si="8"/>
        <v>560</v>
      </c>
      <c r="M21">
        <f t="shared" si="9"/>
        <v>1820</v>
      </c>
      <c r="N21">
        <f t="shared" si="10"/>
        <v>4368</v>
      </c>
      <c r="O21">
        <f t="shared" si="11"/>
        <v>8008</v>
      </c>
      <c r="P21">
        <f t="shared" si="12"/>
        <v>11440</v>
      </c>
      <c r="Q21">
        <f t="shared" si="13"/>
        <v>12870</v>
      </c>
      <c r="R21">
        <f t="shared" si="14"/>
        <v>11440</v>
      </c>
      <c r="S21">
        <f t="shared" si="15"/>
        <v>8008</v>
      </c>
      <c r="T21">
        <f t="shared" si="16"/>
        <v>4368</v>
      </c>
      <c r="U21">
        <f t="shared" si="17"/>
        <v>1820</v>
      </c>
      <c r="V21">
        <f t="shared" si="18"/>
        <v>560</v>
      </c>
      <c r="W21">
        <f t="shared" si="19"/>
        <v>120</v>
      </c>
      <c r="X21">
        <f t="shared" si="20"/>
        <v>16</v>
      </c>
      <c r="Y21">
        <f t="shared" ref="Y21:Y38" si="21">X20+Y20</f>
        <v>1</v>
      </c>
    </row>
    <row r="22" spans="3:36">
      <c r="C22" t="str">
        <f t="shared" ca="1" si="1"/>
        <v/>
      </c>
      <c r="D22" t="str">
        <f t="shared" si="6"/>
        <v/>
      </c>
      <c r="E22" t="str">
        <f t="shared" si="2"/>
        <v/>
      </c>
      <c r="G22">
        <f t="shared" si="3"/>
        <v>17</v>
      </c>
      <c r="I22">
        <f t="shared" si="4"/>
        <v>1</v>
      </c>
      <c r="J22">
        <f t="shared" si="5"/>
        <v>17</v>
      </c>
      <c r="K22">
        <f t="shared" si="7"/>
        <v>136</v>
      </c>
      <c r="L22">
        <f t="shared" si="8"/>
        <v>680</v>
      </c>
      <c r="M22">
        <f t="shared" si="9"/>
        <v>2380</v>
      </c>
      <c r="N22">
        <f t="shared" si="10"/>
        <v>6188</v>
      </c>
      <c r="O22">
        <f t="shared" si="11"/>
        <v>12376</v>
      </c>
      <c r="P22">
        <f t="shared" si="12"/>
        <v>19448</v>
      </c>
      <c r="Q22">
        <f t="shared" si="13"/>
        <v>24310</v>
      </c>
      <c r="R22">
        <f t="shared" si="14"/>
        <v>24310</v>
      </c>
      <c r="S22">
        <f t="shared" si="15"/>
        <v>19448</v>
      </c>
      <c r="T22">
        <f t="shared" si="16"/>
        <v>12376</v>
      </c>
      <c r="U22">
        <f t="shared" si="17"/>
        <v>6188</v>
      </c>
      <c r="V22">
        <f t="shared" si="18"/>
        <v>2380</v>
      </c>
      <c r="W22">
        <f t="shared" si="19"/>
        <v>680</v>
      </c>
      <c r="X22">
        <f t="shared" si="20"/>
        <v>136</v>
      </c>
      <c r="Y22">
        <f t="shared" si="21"/>
        <v>17</v>
      </c>
      <c r="Z22">
        <f t="shared" ref="Z22:Z38" si="22">Y21+Z21</f>
        <v>1</v>
      </c>
    </row>
    <row r="23" spans="3:36">
      <c r="D23" t="str">
        <f t="shared" si="6"/>
        <v/>
      </c>
      <c r="E23" t="str">
        <f t="shared" si="2"/>
        <v/>
      </c>
      <c r="G23">
        <f t="shared" si="3"/>
        <v>18</v>
      </c>
      <c r="I23">
        <f t="shared" si="4"/>
        <v>1</v>
      </c>
      <c r="J23">
        <f t="shared" si="5"/>
        <v>18</v>
      </c>
      <c r="K23">
        <f t="shared" si="7"/>
        <v>153</v>
      </c>
      <c r="L23">
        <f t="shared" si="8"/>
        <v>816</v>
      </c>
      <c r="M23">
        <f t="shared" si="9"/>
        <v>3060</v>
      </c>
      <c r="N23">
        <f t="shared" si="10"/>
        <v>8568</v>
      </c>
      <c r="O23">
        <f t="shared" si="11"/>
        <v>18564</v>
      </c>
      <c r="P23">
        <f t="shared" si="12"/>
        <v>31824</v>
      </c>
      <c r="Q23">
        <f t="shared" si="13"/>
        <v>43758</v>
      </c>
      <c r="R23">
        <f t="shared" si="14"/>
        <v>48620</v>
      </c>
      <c r="S23">
        <f t="shared" si="15"/>
        <v>43758</v>
      </c>
      <c r="T23">
        <f t="shared" si="16"/>
        <v>31824</v>
      </c>
      <c r="U23">
        <f t="shared" si="17"/>
        <v>18564</v>
      </c>
      <c r="V23">
        <f t="shared" si="18"/>
        <v>8568</v>
      </c>
      <c r="W23">
        <f t="shared" si="19"/>
        <v>3060</v>
      </c>
      <c r="X23">
        <f t="shared" si="20"/>
        <v>816</v>
      </c>
      <c r="Y23">
        <f t="shared" si="21"/>
        <v>153</v>
      </c>
      <c r="Z23">
        <f t="shared" si="22"/>
        <v>18</v>
      </c>
      <c r="AA23">
        <f t="shared" ref="AA23:AA38" si="23">Z22+AA22</f>
        <v>1</v>
      </c>
    </row>
    <row r="24" spans="3:36">
      <c r="G24">
        <f t="shared" si="3"/>
        <v>19</v>
      </c>
      <c r="I24">
        <f t="shared" si="4"/>
        <v>1</v>
      </c>
      <c r="J24">
        <f t="shared" si="5"/>
        <v>19</v>
      </c>
      <c r="K24">
        <f t="shared" si="7"/>
        <v>171</v>
      </c>
      <c r="L24">
        <f t="shared" si="8"/>
        <v>969</v>
      </c>
      <c r="M24">
        <f t="shared" si="9"/>
        <v>3876</v>
      </c>
      <c r="N24">
        <f t="shared" si="10"/>
        <v>11628</v>
      </c>
      <c r="O24">
        <f t="shared" si="11"/>
        <v>27132</v>
      </c>
      <c r="P24">
        <f t="shared" si="12"/>
        <v>50388</v>
      </c>
      <c r="Q24">
        <f t="shared" si="13"/>
        <v>75582</v>
      </c>
      <c r="R24">
        <f t="shared" si="14"/>
        <v>92378</v>
      </c>
      <c r="S24">
        <f t="shared" si="15"/>
        <v>92378</v>
      </c>
      <c r="T24">
        <f t="shared" si="16"/>
        <v>75582</v>
      </c>
      <c r="U24">
        <f t="shared" si="17"/>
        <v>50388</v>
      </c>
      <c r="V24">
        <f t="shared" si="18"/>
        <v>27132</v>
      </c>
      <c r="W24">
        <f t="shared" si="19"/>
        <v>11628</v>
      </c>
      <c r="X24">
        <f t="shared" si="20"/>
        <v>3876</v>
      </c>
      <c r="Y24">
        <f t="shared" si="21"/>
        <v>969</v>
      </c>
      <c r="Z24">
        <f t="shared" si="22"/>
        <v>171</v>
      </c>
      <c r="AA24">
        <f t="shared" si="23"/>
        <v>19</v>
      </c>
      <c r="AB24">
        <f t="shared" ref="AB24:AB38" si="24">AA23+AB23</f>
        <v>1</v>
      </c>
    </row>
    <row r="25" spans="3:36">
      <c r="G25">
        <f t="shared" si="3"/>
        <v>20</v>
      </c>
      <c r="I25">
        <f t="shared" si="4"/>
        <v>1</v>
      </c>
      <c r="J25">
        <f t="shared" si="5"/>
        <v>20</v>
      </c>
      <c r="K25">
        <f t="shared" si="7"/>
        <v>190</v>
      </c>
      <c r="L25">
        <f t="shared" si="8"/>
        <v>1140</v>
      </c>
      <c r="M25">
        <f t="shared" si="9"/>
        <v>4845</v>
      </c>
      <c r="N25">
        <f t="shared" si="10"/>
        <v>15504</v>
      </c>
      <c r="O25">
        <f t="shared" si="11"/>
        <v>38760</v>
      </c>
      <c r="P25">
        <f t="shared" si="12"/>
        <v>77520</v>
      </c>
      <c r="Q25">
        <f t="shared" si="13"/>
        <v>125970</v>
      </c>
      <c r="R25">
        <f t="shared" si="14"/>
        <v>167960</v>
      </c>
      <c r="S25">
        <f t="shared" si="15"/>
        <v>184756</v>
      </c>
      <c r="T25">
        <f t="shared" si="16"/>
        <v>167960</v>
      </c>
      <c r="U25">
        <f t="shared" si="17"/>
        <v>125970</v>
      </c>
      <c r="V25">
        <f t="shared" si="18"/>
        <v>77520</v>
      </c>
      <c r="W25">
        <f t="shared" si="19"/>
        <v>38760</v>
      </c>
      <c r="X25">
        <f t="shared" si="20"/>
        <v>15504</v>
      </c>
      <c r="Y25">
        <f t="shared" si="21"/>
        <v>4845</v>
      </c>
      <c r="Z25">
        <f t="shared" si="22"/>
        <v>1140</v>
      </c>
      <c r="AA25">
        <f t="shared" si="23"/>
        <v>190</v>
      </c>
      <c r="AB25">
        <f t="shared" si="24"/>
        <v>20</v>
      </c>
      <c r="AC25">
        <f t="shared" ref="AC25:AC38" si="25">AB24+AC24</f>
        <v>1</v>
      </c>
    </row>
    <row r="26" spans="3:36">
      <c r="G26">
        <f t="shared" si="3"/>
        <v>21</v>
      </c>
      <c r="I26">
        <f t="shared" si="4"/>
        <v>1</v>
      </c>
      <c r="J26">
        <f t="shared" si="5"/>
        <v>21</v>
      </c>
      <c r="K26">
        <f t="shared" si="7"/>
        <v>210</v>
      </c>
      <c r="L26">
        <f t="shared" si="8"/>
        <v>1330</v>
      </c>
      <c r="M26">
        <f t="shared" si="9"/>
        <v>5985</v>
      </c>
      <c r="N26">
        <f t="shared" si="10"/>
        <v>20349</v>
      </c>
      <c r="O26">
        <f t="shared" si="11"/>
        <v>54264</v>
      </c>
      <c r="P26">
        <f t="shared" si="12"/>
        <v>116280</v>
      </c>
      <c r="Q26">
        <f t="shared" si="13"/>
        <v>203490</v>
      </c>
      <c r="R26">
        <f t="shared" si="14"/>
        <v>293930</v>
      </c>
      <c r="S26">
        <f t="shared" si="15"/>
        <v>352716</v>
      </c>
      <c r="T26">
        <f t="shared" si="16"/>
        <v>352716</v>
      </c>
      <c r="U26">
        <f t="shared" si="17"/>
        <v>293930</v>
      </c>
      <c r="V26">
        <f t="shared" si="18"/>
        <v>203490</v>
      </c>
      <c r="W26">
        <f t="shared" si="19"/>
        <v>116280</v>
      </c>
      <c r="X26">
        <f t="shared" si="20"/>
        <v>54264</v>
      </c>
      <c r="Y26">
        <f t="shared" si="21"/>
        <v>20349</v>
      </c>
      <c r="Z26">
        <f t="shared" si="22"/>
        <v>5985</v>
      </c>
      <c r="AA26">
        <f t="shared" si="23"/>
        <v>1330</v>
      </c>
      <c r="AB26">
        <f t="shared" si="24"/>
        <v>210</v>
      </c>
      <c r="AC26">
        <f t="shared" si="25"/>
        <v>21</v>
      </c>
      <c r="AD26">
        <f t="shared" ref="AD26:AD38" si="26">AC25+AD25</f>
        <v>1</v>
      </c>
    </row>
    <row r="27" spans="3:36">
      <c r="G27">
        <f t="shared" si="3"/>
        <v>22</v>
      </c>
      <c r="I27">
        <f t="shared" si="4"/>
        <v>1</v>
      </c>
      <c r="J27">
        <f t="shared" si="5"/>
        <v>22</v>
      </c>
      <c r="K27">
        <f t="shared" si="7"/>
        <v>231</v>
      </c>
      <c r="L27">
        <f t="shared" si="8"/>
        <v>1540</v>
      </c>
      <c r="M27">
        <f t="shared" si="9"/>
        <v>7315</v>
      </c>
      <c r="N27">
        <f t="shared" si="10"/>
        <v>26334</v>
      </c>
      <c r="O27">
        <f t="shared" si="11"/>
        <v>74613</v>
      </c>
      <c r="P27">
        <f t="shared" si="12"/>
        <v>170544</v>
      </c>
      <c r="Q27">
        <f t="shared" si="13"/>
        <v>319770</v>
      </c>
      <c r="R27">
        <f t="shared" si="14"/>
        <v>497420</v>
      </c>
      <c r="S27">
        <f t="shared" si="15"/>
        <v>646646</v>
      </c>
      <c r="T27">
        <f t="shared" si="16"/>
        <v>705432</v>
      </c>
      <c r="U27">
        <f t="shared" si="17"/>
        <v>646646</v>
      </c>
      <c r="V27">
        <f t="shared" si="18"/>
        <v>497420</v>
      </c>
      <c r="W27">
        <f t="shared" si="19"/>
        <v>319770</v>
      </c>
      <c r="X27">
        <f t="shared" si="20"/>
        <v>170544</v>
      </c>
      <c r="Y27">
        <f t="shared" si="21"/>
        <v>74613</v>
      </c>
      <c r="Z27">
        <f t="shared" si="22"/>
        <v>26334</v>
      </c>
      <c r="AA27">
        <f t="shared" si="23"/>
        <v>7315</v>
      </c>
      <c r="AB27">
        <f t="shared" si="24"/>
        <v>1540</v>
      </c>
      <c r="AC27">
        <f t="shared" si="25"/>
        <v>231</v>
      </c>
      <c r="AD27">
        <f t="shared" si="26"/>
        <v>22</v>
      </c>
      <c r="AE27">
        <f t="shared" ref="AE27:AE38" si="27">AD26+AE26</f>
        <v>1</v>
      </c>
    </row>
    <row r="28" spans="3:36">
      <c r="G28">
        <f t="shared" si="3"/>
        <v>23</v>
      </c>
      <c r="I28">
        <f t="shared" si="4"/>
        <v>1</v>
      </c>
      <c r="J28">
        <f t="shared" si="5"/>
        <v>23</v>
      </c>
      <c r="K28">
        <f t="shared" si="7"/>
        <v>253</v>
      </c>
      <c r="L28">
        <f t="shared" si="8"/>
        <v>1771</v>
      </c>
      <c r="M28">
        <f t="shared" si="9"/>
        <v>8855</v>
      </c>
      <c r="N28">
        <f t="shared" si="10"/>
        <v>33649</v>
      </c>
      <c r="O28">
        <f t="shared" si="11"/>
        <v>100947</v>
      </c>
      <c r="P28">
        <f t="shared" si="12"/>
        <v>245157</v>
      </c>
      <c r="Q28">
        <f t="shared" si="13"/>
        <v>490314</v>
      </c>
      <c r="R28">
        <f t="shared" si="14"/>
        <v>817190</v>
      </c>
      <c r="S28">
        <f t="shared" si="15"/>
        <v>1144066</v>
      </c>
      <c r="T28">
        <f t="shared" si="16"/>
        <v>1352078</v>
      </c>
      <c r="U28">
        <f t="shared" si="17"/>
        <v>1352078</v>
      </c>
      <c r="V28">
        <f t="shared" si="18"/>
        <v>1144066</v>
      </c>
      <c r="W28">
        <f t="shared" si="19"/>
        <v>817190</v>
      </c>
      <c r="X28">
        <f t="shared" si="20"/>
        <v>490314</v>
      </c>
      <c r="Y28">
        <f t="shared" si="21"/>
        <v>245157</v>
      </c>
      <c r="Z28">
        <f t="shared" si="22"/>
        <v>100947</v>
      </c>
      <c r="AA28">
        <f t="shared" si="23"/>
        <v>33649</v>
      </c>
      <c r="AB28">
        <f t="shared" si="24"/>
        <v>8855</v>
      </c>
      <c r="AC28">
        <f t="shared" si="25"/>
        <v>1771</v>
      </c>
      <c r="AD28">
        <f t="shared" si="26"/>
        <v>253</v>
      </c>
      <c r="AE28">
        <f t="shared" si="27"/>
        <v>23</v>
      </c>
      <c r="AF28">
        <f t="shared" ref="AF28:AF38" si="28">AE27+AF27</f>
        <v>1</v>
      </c>
    </row>
    <row r="29" spans="3:36">
      <c r="G29">
        <f t="shared" si="3"/>
        <v>24</v>
      </c>
      <c r="I29">
        <f t="shared" si="4"/>
        <v>1</v>
      </c>
      <c r="J29">
        <f t="shared" si="5"/>
        <v>24</v>
      </c>
      <c r="K29">
        <f t="shared" si="7"/>
        <v>276</v>
      </c>
      <c r="L29">
        <f t="shared" si="8"/>
        <v>2024</v>
      </c>
      <c r="M29">
        <f t="shared" si="9"/>
        <v>10626</v>
      </c>
      <c r="N29">
        <f t="shared" si="10"/>
        <v>42504</v>
      </c>
      <c r="O29">
        <f t="shared" si="11"/>
        <v>134596</v>
      </c>
      <c r="P29">
        <f t="shared" si="12"/>
        <v>346104</v>
      </c>
      <c r="Q29">
        <f t="shared" si="13"/>
        <v>735471</v>
      </c>
      <c r="R29">
        <f t="shared" si="14"/>
        <v>1307504</v>
      </c>
      <c r="S29">
        <f t="shared" si="15"/>
        <v>1961256</v>
      </c>
      <c r="T29">
        <f t="shared" si="16"/>
        <v>2496144</v>
      </c>
      <c r="U29">
        <f t="shared" si="17"/>
        <v>2704156</v>
      </c>
      <c r="V29">
        <f t="shared" si="18"/>
        <v>2496144</v>
      </c>
      <c r="W29">
        <f t="shared" si="19"/>
        <v>1961256</v>
      </c>
      <c r="X29">
        <f t="shared" si="20"/>
        <v>1307504</v>
      </c>
      <c r="Y29">
        <f t="shared" si="21"/>
        <v>735471</v>
      </c>
      <c r="Z29">
        <f t="shared" si="22"/>
        <v>346104</v>
      </c>
      <c r="AA29">
        <f t="shared" si="23"/>
        <v>134596</v>
      </c>
      <c r="AB29">
        <f t="shared" si="24"/>
        <v>42504</v>
      </c>
      <c r="AC29">
        <f t="shared" si="25"/>
        <v>10626</v>
      </c>
      <c r="AD29">
        <f t="shared" si="26"/>
        <v>2024</v>
      </c>
      <c r="AE29">
        <f t="shared" si="27"/>
        <v>276</v>
      </c>
      <c r="AF29">
        <f t="shared" si="28"/>
        <v>24</v>
      </c>
      <c r="AG29">
        <f t="shared" ref="AG29:AG38" si="29">AF28+AG28</f>
        <v>1</v>
      </c>
    </row>
    <row r="30" spans="3:36">
      <c r="G30">
        <f t="shared" si="3"/>
        <v>25</v>
      </c>
      <c r="I30">
        <f t="shared" si="4"/>
        <v>1</v>
      </c>
      <c r="J30">
        <f t="shared" si="5"/>
        <v>25</v>
      </c>
      <c r="K30">
        <f t="shared" si="7"/>
        <v>300</v>
      </c>
      <c r="L30">
        <f t="shared" si="8"/>
        <v>2300</v>
      </c>
      <c r="M30">
        <f t="shared" si="9"/>
        <v>12650</v>
      </c>
      <c r="N30">
        <f t="shared" si="10"/>
        <v>53130</v>
      </c>
      <c r="O30">
        <f t="shared" si="11"/>
        <v>177100</v>
      </c>
      <c r="P30">
        <f t="shared" si="12"/>
        <v>480700</v>
      </c>
      <c r="Q30">
        <f t="shared" si="13"/>
        <v>1081575</v>
      </c>
      <c r="R30">
        <f t="shared" si="14"/>
        <v>2042975</v>
      </c>
      <c r="S30">
        <f t="shared" si="15"/>
        <v>3268760</v>
      </c>
      <c r="T30">
        <f t="shared" si="16"/>
        <v>4457400</v>
      </c>
      <c r="U30">
        <f t="shared" si="17"/>
        <v>5200300</v>
      </c>
      <c r="V30">
        <f t="shared" si="18"/>
        <v>5200300</v>
      </c>
      <c r="W30">
        <f t="shared" si="19"/>
        <v>4457400</v>
      </c>
      <c r="X30">
        <f t="shared" si="20"/>
        <v>3268760</v>
      </c>
      <c r="Y30">
        <f t="shared" si="21"/>
        <v>2042975</v>
      </c>
      <c r="Z30">
        <f t="shared" si="22"/>
        <v>1081575</v>
      </c>
      <c r="AA30">
        <f t="shared" si="23"/>
        <v>480700</v>
      </c>
      <c r="AB30">
        <f t="shared" si="24"/>
        <v>177100</v>
      </c>
      <c r="AC30">
        <f t="shared" si="25"/>
        <v>53130</v>
      </c>
      <c r="AD30">
        <f t="shared" si="26"/>
        <v>12650</v>
      </c>
      <c r="AE30">
        <f t="shared" si="27"/>
        <v>2300</v>
      </c>
      <c r="AF30">
        <f t="shared" si="28"/>
        <v>300</v>
      </c>
      <c r="AG30">
        <f t="shared" si="29"/>
        <v>25</v>
      </c>
      <c r="AH30">
        <f t="shared" ref="AH30:AH38" si="30">AG29+AH29</f>
        <v>1</v>
      </c>
    </row>
    <row r="31" spans="3:36">
      <c r="G31">
        <f t="shared" si="3"/>
        <v>26</v>
      </c>
      <c r="I31">
        <f t="shared" si="4"/>
        <v>1</v>
      </c>
      <c r="J31">
        <f t="shared" si="5"/>
        <v>26</v>
      </c>
      <c r="K31">
        <f t="shared" si="7"/>
        <v>325</v>
      </c>
      <c r="L31">
        <f t="shared" si="8"/>
        <v>2600</v>
      </c>
      <c r="M31">
        <f t="shared" si="9"/>
        <v>14950</v>
      </c>
      <c r="N31">
        <f t="shared" si="10"/>
        <v>65780</v>
      </c>
      <c r="O31">
        <f t="shared" si="11"/>
        <v>230230</v>
      </c>
      <c r="P31">
        <f t="shared" si="12"/>
        <v>657800</v>
      </c>
      <c r="Q31">
        <f t="shared" si="13"/>
        <v>1562275</v>
      </c>
      <c r="R31">
        <f t="shared" si="14"/>
        <v>3124550</v>
      </c>
      <c r="S31">
        <f t="shared" si="15"/>
        <v>5311735</v>
      </c>
      <c r="T31">
        <f t="shared" si="16"/>
        <v>7726160</v>
      </c>
      <c r="U31">
        <f t="shared" si="17"/>
        <v>9657700</v>
      </c>
      <c r="V31">
        <f t="shared" si="18"/>
        <v>10400600</v>
      </c>
      <c r="W31">
        <f t="shared" si="19"/>
        <v>9657700</v>
      </c>
      <c r="X31">
        <f t="shared" si="20"/>
        <v>7726160</v>
      </c>
      <c r="Y31">
        <f t="shared" si="21"/>
        <v>5311735</v>
      </c>
      <c r="Z31">
        <f t="shared" si="22"/>
        <v>3124550</v>
      </c>
      <c r="AA31">
        <f t="shared" si="23"/>
        <v>1562275</v>
      </c>
      <c r="AB31">
        <f t="shared" si="24"/>
        <v>657800</v>
      </c>
      <c r="AC31">
        <f t="shared" si="25"/>
        <v>230230</v>
      </c>
      <c r="AD31">
        <f t="shared" si="26"/>
        <v>65780</v>
      </c>
      <c r="AE31">
        <f t="shared" si="27"/>
        <v>14950</v>
      </c>
      <c r="AF31">
        <f t="shared" si="28"/>
        <v>2600</v>
      </c>
      <c r="AG31">
        <f t="shared" si="29"/>
        <v>325</v>
      </c>
      <c r="AH31">
        <f t="shared" si="30"/>
        <v>26</v>
      </c>
      <c r="AI31">
        <f t="shared" ref="AI31:AI38" si="31">AH30+AI30</f>
        <v>1</v>
      </c>
    </row>
    <row r="32" spans="3:36">
      <c r="G32">
        <f t="shared" si="3"/>
        <v>27</v>
      </c>
      <c r="I32">
        <f t="shared" si="4"/>
        <v>1</v>
      </c>
      <c r="J32">
        <f t="shared" si="5"/>
        <v>27</v>
      </c>
      <c r="K32">
        <f t="shared" si="7"/>
        <v>351</v>
      </c>
      <c r="L32">
        <f t="shared" si="8"/>
        <v>2925</v>
      </c>
      <c r="M32">
        <f t="shared" si="9"/>
        <v>17550</v>
      </c>
      <c r="N32">
        <f t="shared" si="10"/>
        <v>80730</v>
      </c>
      <c r="O32">
        <f t="shared" si="11"/>
        <v>296010</v>
      </c>
      <c r="P32">
        <f t="shared" si="12"/>
        <v>888030</v>
      </c>
      <c r="Q32">
        <f t="shared" si="13"/>
        <v>2220075</v>
      </c>
      <c r="R32">
        <f t="shared" si="14"/>
        <v>4686825</v>
      </c>
      <c r="S32">
        <f t="shared" si="15"/>
        <v>8436285</v>
      </c>
      <c r="T32">
        <f t="shared" si="16"/>
        <v>13037895</v>
      </c>
      <c r="U32">
        <f t="shared" si="17"/>
        <v>17383860</v>
      </c>
      <c r="V32">
        <f t="shared" si="18"/>
        <v>20058300</v>
      </c>
      <c r="W32">
        <f t="shared" si="19"/>
        <v>20058300</v>
      </c>
      <c r="X32">
        <f t="shared" si="20"/>
        <v>17383860</v>
      </c>
      <c r="Y32">
        <f t="shared" si="21"/>
        <v>13037895</v>
      </c>
      <c r="Z32">
        <f t="shared" si="22"/>
        <v>8436285</v>
      </c>
      <c r="AA32">
        <f t="shared" si="23"/>
        <v>4686825</v>
      </c>
      <c r="AB32">
        <f t="shared" si="24"/>
        <v>2220075</v>
      </c>
      <c r="AC32">
        <f t="shared" si="25"/>
        <v>888030</v>
      </c>
      <c r="AD32">
        <f t="shared" si="26"/>
        <v>296010</v>
      </c>
      <c r="AE32">
        <f t="shared" si="27"/>
        <v>80730</v>
      </c>
      <c r="AF32">
        <f t="shared" si="28"/>
        <v>17550</v>
      </c>
      <c r="AG32">
        <f t="shared" si="29"/>
        <v>2925</v>
      </c>
      <c r="AH32">
        <f t="shared" si="30"/>
        <v>351</v>
      </c>
      <c r="AI32">
        <f t="shared" si="31"/>
        <v>27</v>
      </c>
      <c r="AJ32">
        <f t="shared" ref="AJ32:AJ38" si="32">AI31+AJ31</f>
        <v>1</v>
      </c>
    </row>
    <row r="33" spans="7:42">
      <c r="G33">
        <f t="shared" si="3"/>
        <v>28</v>
      </c>
      <c r="I33">
        <f t="shared" si="4"/>
        <v>1</v>
      </c>
      <c r="J33">
        <f t="shared" si="5"/>
        <v>28</v>
      </c>
      <c r="K33">
        <f t="shared" si="7"/>
        <v>378</v>
      </c>
      <c r="L33">
        <f t="shared" si="8"/>
        <v>3276</v>
      </c>
      <c r="M33">
        <f t="shared" si="9"/>
        <v>20475</v>
      </c>
      <c r="N33">
        <f t="shared" si="10"/>
        <v>98280</v>
      </c>
      <c r="O33">
        <f t="shared" si="11"/>
        <v>376740</v>
      </c>
      <c r="P33">
        <f t="shared" si="12"/>
        <v>1184040</v>
      </c>
      <c r="Q33">
        <f t="shared" si="13"/>
        <v>3108105</v>
      </c>
      <c r="R33">
        <f t="shared" si="14"/>
        <v>6906900</v>
      </c>
      <c r="S33">
        <f t="shared" si="15"/>
        <v>13123110</v>
      </c>
      <c r="T33">
        <f t="shared" si="16"/>
        <v>21474180</v>
      </c>
      <c r="U33">
        <f t="shared" si="17"/>
        <v>30421755</v>
      </c>
      <c r="V33">
        <f t="shared" si="18"/>
        <v>37442160</v>
      </c>
      <c r="W33">
        <f t="shared" si="19"/>
        <v>40116600</v>
      </c>
      <c r="X33">
        <f t="shared" si="20"/>
        <v>37442160</v>
      </c>
      <c r="Y33">
        <f t="shared" si="21"/>
        <v>30421755</v>
      </c>
      <c r="Z33">
        <f t="shared" si="22"/>
        <v>21474180</v>
      </c>
      <c r="AA33">
        <f t="shared" si="23"/>
        <v>13123110</v>
      </c>
      <c r="AB33">
        <f t="shared" si="24"/>
        <v>6906900</v>
      </c>
      <c r="AC33">
        <f t="shared" si="25"/>
        <v>3108105</v>
      </c>
      <c r="AD33">
        <f t="shared" si="26"/>
        <v>1184040</v>
      </c>
      <c r="AE33">
        <f t="shared" si="27"/>
        <v>376740</v>
      </c>
      <c r="AF33">
        <f t="shared" si="28"/>
        <v>98280</v>
      </c>
      <c r="AG33">
        <f t="shared" si="29"/>
        <v>20475</v>
      </c>
      <c r="AH33">
        <f t="shared" si="30"/>
        <v>3276</v>
      </c>
      <c r="AI33">
        <f t="shared" si="31"/>
        <v>378</v>
      </c>
      <c r="AJ33">
        <f t="shared" si="32"/>
        <v>28</v>
      </c>
      <c r="AK33">
        <f t="shared" ref="AK33:AK38" si="33">AJ32+AK32</f>
        <v>1</v>
      </c>
    </row>
    <row r="34" spans="7:42">
      <c r="G34">
        <f t="shared" si="3"/>
        <v>29</v>
      </c>
      <c r="I34">
        <f t="shared" si="4"/>
        <v>1</v>
      </c>
      <c r="J34">
        <f t="shared" si="5"/>
        <v>29</v>
      </c>
      <c r="K34">
        <f t="shared" si="7"/>
        <v>406</v>
      </c>
      <c r="L34">
        <f t="shared" si="8"/>
        <v>3654</v>
      </c>
      <c r="M34">
        <f t="shared" si="9"/>
        <v>23751</v>
      </c>
      <c r="N34">
        <f t="shared" si="10"/>
        <v>118755</v>
      </c>
      <c r="O34">
        <f t="shared" si="11"/>
        <v>475020</v>
      </c>
      <c r="P34">
        <f t="shared" si="12"/>
        <v>1560780</v>
      </c>
      <c r="Q34">
        <f t="shared" si="13"/>
        <v>4292145</v>
      </c>
      <c r="R34">
        <f t="shared" si="14"/>
        <v>10015005</v>
      </c>
      <c r="S34">
        <f t="shared" si="15"/>
        <v>20030010</v>
      </c>
      <c r="T34">
        <f t="shared" si="16"/>
        <v>34597290</v>
      </c>
      <c r="U34">
        <f t="shared" si="17"/>
        <v>51895935</v>
      </c>
      <c r="V34">
        <f t="shared" si="18"/>
        <v>67863915</v>
      </c>
      <c r="W34">
        <f t="shared" si="19"/>
        <v>77558760</v>
      </c>
      <c r="X34">
        <f t="shared" si="20"/>
        <v>77558760</v>
      </c>
      <c r="Y34">
        <f t="shared" si="21"/>
        <v>67863915</v>
      </c>
      <c r="Z34">
        <f t="shared" si="22"/>
        <v>51895935</v>
      </c>
      <c r="AA34">
        <f t="shared" si="23"/>
        <v>34597290</v>
      </c>
      <c r="AB34">
        <f t="shared" si="24"/>
        <v>20030010</v>
      </c>
      <c r="AC34">
        <f t="shared" si="25"/>
        <v>10015005</v>
      </c>
      <c r="AD34">
        <f t="shared" si="26"/>
        <v>4292145</v>
      </c>
      <c r="AE34">
        <f t="shared" si="27"/>
        <v>1560780</v>
      </c>
      <c r="AF34">
        <f t="shared" si="28"/>
        <v>475020</v>
      </c>
      <c r="AG34">
        <f t="shared" si="29"/>
        <v>118755</v>
      </c>
      <c r="AH34">
        <f t="shared" si="30"/>
        <v>23751</v>
      </c>
      <c r="AI34">
        <f t="shared" si="31"/>
        <v>3654</v>
      </c>
      <c r="AJ34">
        <f t="shared" si="32"/>
        <v>406</v>
      </c>
      <c r="AK34">
        <f t="shared" si="33"/>
        <v>29</v>
      </c>
      <c r="AL34">
        <f>AK33+AL33</f>
        <v>1</v>
      </c>
    </row>
    <row r="35" spans="7:42">
      <c r="G35">
        <f t="shared" si="3"/>
        <v>30</v>
      </c>
      <c r="I35">
        <f t="shared" si="4"/>
        <v>1</v>
      </c>
      <c r="J35">
        <f t="shared" si="5"/>
        <v>30</v>
      </c>
      <c r="K35">
        <f t="shared" si="7"/>
        <v>435</v>
      </c>
      <c r="L35">
        <f t="shared" si="8"/>
        <v>4060</v>
      </c>
      <c r="M35">
        <f t="shared" si="9"/>
        <v>27405</v>
      </c>
      <c r="N35">
        <f t="shared" si="10"/>
        <v>142506</v>
      </c>
      <c r="O35">
        <f t="shared" si="11"/>
        <v>593775</v>
      </c>
      <c r="P35">
        <f t="shared" si="12"/>
        <v>2035800</v>
      </c>
      <c r="Q35">
        <f t="shared" si="13"/>
        <v>5852925</v>
      </c>
      <c r="R35">
        <f t="shared" si="14"/>
        <v>14307150</v>
      </c>
      <c r="S35">
        <f t="shared" si="15"/>
        <v>30045015</v>
      </c>
      <c r="T35">
        <f t="shared" si="16"/>
        <v>54627300</v>
      </c>
      <c r="U35">
        <f t="shared" si="17"/>
        <v>86493225</v>
      </c>
      <c r="V35">
        <f t="shared" si="18"/>
        <v>119759850</v>
      </c>
      <c r="W35">
        <f t="shared" si="19"/>
        <v>145422675</v>
      </c>
      <c r="X35">
        <f t="shared" si="20"/>
        <v>155117520</v>
      </c>
      <c r="Y35">
        <f t="shared" si="21"/>
        <v>145422675</v>
      </c>
      <c r="Z35">
        <f t="shared" si="22"/>
        <v>119759850</v>
      </c>
      <c r="AA35">
        <f t="shared" si="23"/>
        <v>86493225</v>
      </c>
      <c r="AB35">
        <f t="shared" si="24"/>
        <v>54627300</v>
      </c>
      <c r="AC35">
        <f t="shared" si="25"/>
        <v>30045015</v>
      </c>
      <c r="AD35">
        <f t="shared" si="26"/>
        <v>14307150</v>
      </c>
      <c r="AE35">
        <f t="shared" si="27"/>
        <v>5852925</v>
      </c>
      <c r="AF35">
        <f t="shared" si="28"/>
        <v>2035800</v>
      </c>
      <c r="AG35">
        <f t="shared" si="29"/>
        <v>593775</v>
      </c>
      <c r="AH35">
        <f t="shared" si="30"/>
        <v>142506</v>
      </c>
      <c r="AI35">
        <f t="shared" si="31"/>
        <v>27405</v>
      </c>
      <c r="AJ35">
        <f t="shared" si="32"/>
        <v>4060</v>
      </c>
      <c r="AK35">
        <f t="shared" si="33"/>
        <v>435</v>
      </c>
      <c r="AL35">
        <f>AK34+AL34</f>
        <v>30</v>
      </c>
      <c r="AM35">
        <f>AL34+AM34</f>
        <v>1</v>
      </c>
    </row>
    <row r="36" spans="7:42">
      <c r="G36">
        <f t="shared" si="3"/>
        <v>31</v>
      </c>
      <c r="I36">
        <f t="shared" si="4"/>
        <v>1</v>
      </c>
      <c r="J36">
        <f t="shared" si="5"/>
        <v>31</v>
      </c>
      <c r="K36">
        <f t="shared" si="7"/>
        <v>465</v>
      </c>
      <c r="L36">
        <f t="shared" si="8"/>
        <v>4495</v>
      </c>
      <c r="M36">
        <f t="shared" si="9"/>
        <v>31465</v>
      </c>
      <c r="N36">
        <f t="shared" si="10"/>
        <v>169911</v>
      </c>
      <c r="O36">
        <f t="shared" si="11"/>
        <v>736281</v>
      </c>
      <c r="P36">
        <f t="shared" si="12"/>
        <v>2629575</v>
      </c>
      <c r="Q36">
        <f t="shared" si="13"/>
        <v>7888725</v>
      </c>
      <c r="R36">
        <f t="shared" si="14"/>
        <v>20160075</v>
      </c>
      <c r="S36">
        <f t="shared" si="15"/>
        <v>44352165</v>
      </c>
      <c r="T36">
        <f t="shared" si="16"/>
        <v>84672315</v>
      </c>
      <c r="U36">
        <f t="shared" si="17"/>
        <v>141120525</v>
      </c>
      <c r="V36">
        <f t="shared" si="18"/>
        <v>206253075</v>
      </c>
      <c r="W36">
        <f t="shared" si="19"/>
        <v>265182525</v>
      </c>
      <c r="X36">
        <f t="shared" si="20"/>
        <v>300540195</v>
      </c>
      <c r="Y36">
        <f t="shared" si="21"/>
        <v>300540195</v>
      </c>
      <c r="Z36">
        <f t="shared" si="22"/>
        <v>265182525</v>
      </c>
      <c r="AA36">
        <f t="shared" si="23"/>
        <v>206253075</v>
      </c>
      <c r="AB36">
        <f t="shared" si="24"/>
        <v>141120525</v>
      </c>
      <c r="AC36">
        <f t="shared" si="25"/>
        <v>84672315</v>
      </c>
      <c r="AD36">
        <f t="shared" si="26"/>
        <v>44352165</v>
      </c>
      <c r="AE36">
        <f t="shared" si="27"/>
        <v>20160075</v>
      </c>
      <c r="AF36">
        <f t="shared" si="28"/>
        <v>7888725</v>
      </c>
      <c r="AG36">
        <f t="shared" si="29"/>
        <v>2629575</v>
      </c>
      <c r="AH36">
        <f t="shared" si="30"/>
        <v>736281</v>
      </c>
      <c r="AI36">
        <f t="shared" si="31"/>
        <v>169911</v>
      </c>
      <c r="AJ36">
        <f t="shared" si="32"/>
        <v>31465</v>
      </c>
      <c r="AK36">
        <f t="shared" si="33"/>
        <v>4495</v>
      </c>
      <c r="AL36">
        <f>AK35+AL35</f>
        <v>465</v>
      </c>
      <c r="AM36">
        <f>AL35+AM35</f>
        <v>31</v>
      </c>
      <c r="AN36">
        <f>AM35+AN35</f>
        <v>1</v>
      </c>
    </row>
    <row r="37" spans="7:42">
      <c r="G37">
        <f t="shared" si="3"/>
        <v>32</v>
      </c>
      <c r="I37">
        <f t="shared" si="4"/>
        <v>1</v>
      </c>
      <c r="J37">
        <f t="shared" si="5"/>
        <v>32</v>
      </c>
      <c r="K37">
        <f t="shared" si="7"/>
        <v>496</v>
      </c>
      <c r="L37">
        <f t="shared" si="8"/>
        <v>4960</v>
      </c>
      <c r="M37">
        <f t="shared" si="9"/>
        <v>35960</v>
      </c>
      <c r="N37">
        <f t="shared" si="10"/>
        <v>201376</v>
      </c>
      <c r="O37">
        <f t="shared" si="11"/>
        <v>906192</v>
      </c>
      <c r="P37">
        <f t="shared" si="12"/>
        <v>3365856</v>
      </c>
      <c r="Q37">
        <f t="shared" si="13"/>
        <v>10518300</v>
      </c>
      <c r="R37">
        <f t="shared" si="14"/>
        <v>28048800</v>
      </c>
      <c r="S37">
        <f t="shared" si="15"/>
        <v>64512240</v>
      </c>
      <c r="T37">
        <f t="shared" si="16"/>
        <v>129024480</v>
      </c>
      <c r="U37">
        <f t="shared" si="17"/>
        <v>225792840</v>
      </c>
      <c r="V37">
        <f t="shared" si="18"/>
        <v>347373600</v>
      </c>
      <c r="W37">
        <f t="shared" si="19"/>
        <v>471435600</v>
      </c>
      <c r="X37">
        <f t="shared" si="20"/>
        <v>565722720</v>
      </c>
      <c r="Y37">
        <f t="shared" si="21"/>
        <v>601080390</v>
      </c>
      <c r="Z37">
        <f t="shared" si="22"/>
        <v>565722720</v>
      </c>
      <c r="AA37">
        <f t="shared" si="23"/>
        <v>471435600</v>
      </c>
      <c r="AB37">
        <f t="shared" si="24"/>
        <v>347373600</v>
      </c>
      <c r="AC37">
        <f t="shared" si="25"/>
        <v>225792840</v>
      </c>
      <c r="AD37">
        <f t="shared" si="26"/>
        <v>129024480</v>
      </c>
      <c r="AE37">
        <f t="shared" si="27"/>
        <v>64512240</v>
      </c>
      <c r="AF37">
        <f t="shared" si="28"/>
        <v>28048800</v>
      </c>
      <c r="AG37">
        <f t="shared" si="29"/>
        <v>10518300</v>
      </c>
      <c r="AH37">
        <f t="shared" si="30"/>
        <v>3365856</v>
      </c>
      <c r="AI37">
        <f t="shared" si="31"/>
        <v>906192</v>
      </c>
      <c r="AJ37">
        <f t="shared" si="32"/>
        <v>201376</v>
      </c>
      <c r="AK37">
        <f t="shared" si="33"/>
        <v>35960</v>
      </c>
      <c r="AL37">
        <f>AK36+AL36</f>
        <v>4960</v>
      </c>
      <c r="AM37">
        <f>AL36+AM36</f>
        <v>496</v>
      </c>
      <c r="AN37">
        <f>AM36+AN36</f>
        <v>32</v>
      </c>
      <c r="AO37">
        <f>AN36+AO36</f>
        <v>1</v>
      </c>
    </row>
    <row r="38" spans="7:42">
      <c r="G38">
        <f t="shared" si="3"/>
        <v>33</v>
      </c>
      <c r="I38">
        <f t="shared" si="4"/>
        <v>1</v>
      </c>
      <c r="J38">
        <f t="shared" si="5"/>
        <v>33</v>
      </c>
      <c r="K38">
        <f t="shared" si="7"/>
        <v>528</v>
      </c>
      <c r="L38">
        <f t="shared" si="8"/>
        <v>5456</v>
      </c>
      <c r="M38">
        <f t="shared" si="9"/>
        <v>40920</v>
      </c>
      <c r="N38">
        <f t="shared" si="10"/>
        <v>237336</v>
      </c>
      <c r="O38">
        <f t="shared" si="11"/>
        <v>1107568</v>
      </c>
      <c r="P38">
        <f t="shared" si="12"/>
        <v>4272048</v>
      </c>
      <c r="Q38">
        <f t="shared" si="13"/>
        <v>13884156</v>
      </c>
      <c r="R38">
        <f t="shared" si="14"/>
        <v>38567100</v>
      </c>
      <c r="S38">
        <f t="shared" si="15"/>
        <v>92561040</v>
      </c>
      <c r="T38">
        <f t="shared" si="16"/>
        <v>193536720</v>
      </c>
      <c r="U38">
        <f t="shared" si="17"/>
        <v>354817320</v>
      </c>
      <c r="V38">
        <f t="shared" si="18"/>
        <v>573166440</v>
      </c>
      <c r="W38">
        <f t="shared" si="19"/>
        <v>818809200</v>
      </c>
      <c r="X38">
        <f t="shared" si="20"/>
        <v>1037158320</v>
      </c>
      <c r="Y38">
        <f t="shared" si="21"/>
        <v>1166803110</v>
      </c>
      <c r="Z38">
        <f t="shared" si="22"/>
        <v>1166803110</v>
      </c>
      <c r="AA38">
        <f t="shared" si="23"/>
        <v>1037158320</v>
      </c>
      <c r="AB38">
        <f t="shared" si="24"/>
        <v>818809200</v>
      </c>
      <c r="AC38">
        <f t="shared" si="25"/>
        <v>573166440</v>
      </c>
      <c r="AD38">
        <f t="shared" si="26"/>
        <v>354817320</v>
      </c>
      <c r="AE38">
        <f t="shared" si="27"/>
        <v>193536720</v>
      </c>
      <c r="AF38">
        <f t="shared" si="28"/>
        <v>92561040</v>
      </c>
      <c r="AG38">
        <f t="shared" si="29"/>
        <v>38567100</v>
      </c>
      <c r="AH38">
        <f t="shared" si="30"/>
        <v>13884156</v>
      </c>
      <c r="AI38">
        <f t="shared" si="31"/>
        <v>4272048</v>
      </c>
      <c r="AJ38">
        <f t="shared" si="32"/>
        <v>1107568</v>
      </c>
      <c r="AK38">
        <f t="shared" si="33"/>
        <v>237336</v>
      </c>
      <c r="AL38">
        <f>AK37+AL37</f>
        <v>40920</v>
      </c>
      <c r="AM38">
        <f>AL37+AM37</f>
        <v>5456</v>
      </c>
      <c r="AN38">
        <f>AM37+AN37</f>
        <v>528</v>
      </c>
      <c r="AO38">
        <f>AN37+AO37</f>
        <v>33</v>
      </c>
      <c r="AP38">
        <f>AO37+AP37</f>
        <v>1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phoneticPr fontId="5"/>
  <pageMargins left="1" right="1" top="1.6666666666666667" bottom="1.6666666666666667" header="1" footer="1"/>
  <pageSetup paperSize="9" fitToWidth="0" fitToHeight="0" orientation="portrait" cellComments="asDisplayed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基本問題3</vt:lpstr>
      <vt:lpstr>基本問題4</vt:lpstr>
      <vt:lpstr>基本問題6</vt:lpstr>
      <vt:lpstr>基本問題8</vt:lpstr>
      <vt:lpstr>基本問題9</vt:lpstr>
      <vt:lpstr>練習問題10</vt:lpstr>
      <vt:lpstr>基本問題11</vt:lpstr>
      <vt:lpstr>練習問題12</vt:lpstr>
      <vt:lpstr>基本問題15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滝沢聡</cp:lastModifiedBy>
  <dcterms:created xsi:type="dcterms:W3CDTF">2020-06-16T08:58:53Z</dcterms:created>
  <dcterms:modified xsi:type="dcterms:W3CDTF">2020-06-20T19:20:44Z</dcterms:modified>
</cp:coreProperties>
</file>